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dlandla\OneDrive - South African Medical Research Council\Documents\My Documents\Draft\RFAs 2024-25\"/>
    </mc:Choice>
  </mc:AlternateContent>
  <xr:revisionPtr revIDLastSave="0" documentId="8_{59980921-4C64-4208-AB29-27F16603CF68}" xr6:coauthVersionLast="47" xr6:coauthVersionMax="47" xr10:uidLastSave="{00000000-0000-0000-0000-000000000000}"/>
  <bookViews>
    <workbookView xWindow="-110" yWindow="-110" windowWidth="19420" windowHeight="10420" xr2:uid="{7B763867-C9F3-4284-96AB-7C192F3E3AC9}"/>
  </bookViews>
  <sheets>
    <sheet name="CRP Budget Template " sheetId="1" r:id="rId1"/>
    <sheet name="List of non-allowable costs 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  <c r="I28" i="1"/>
  <c r="M28" i="1"/>
  <c r="M24" i="1"/>
  <c r="M23" i="1"/>
  <c r="I23" i="1"/>
  <c r="L24" i="1"/>
  <c r="L4" i="1"/>
  <c r="I4" i="1"/>
  <c r="L5" i="1"/>
  <c r="I5" i="1"/>
  <c r="M4" i="1"/>
  <c r="F5" i="1"/>
  <c r="F4" i="1"/>
  <c r="M5" i="1" l="1"/>
  <c r="F28" i="1"/>
</calcChain>
</file>

<file path=xl/sharedStrings.xml><?xml version="1.0" encoding="utf-8"?>
<sst xmlns="http://schemas.openxmlformats.org/spreadsheetml/2006/main" count="76" uniqueCount="70">
  <si>
    <t xml:space="preserve">Research assistant </t>
  </si>
  <si>
    <t>Statistician</t>
  </si>
  <si>
    <t>Printer</t>
  </si>
  <si>
    <t xml:space="preserve">Analysis of data by professional statistician </t>
  </si>
  <si>
    <t>Voice recorder</t>
  </si>
  <si>
    <t>No.</t>
  </si>
  <si>
    <t xml:space="preserve">Microsoft office package </t>
  </si>
  <si>
    <t>Laptop bag or backpack</t>
  </si>
  <si>
    <t xml:space="preserve">NB: Non allowable costs are not limited to this list, if you are not sure please consult RCD Programme Manager </t>
  </si>
  <si>
    <t xml:space="preserve">Indirect cost (overheads) </t>
  </si>
  <si>
    <t>Journal subscription costs, membership costs and textbooks</t>
  </si>
  <si>
    <t>Telephone, fax and internet costs</t>
  </si>
  <si>
    <t xml:space="preserve">Unit cost </t>
  </si>
  <si>
    <t xml:space="preserve">Quantity </t>
  </si>
  <si>
    <t xml:space="preserve">Total amount requested </t>
  </si>
  <si>
    <t>Budget line Item</t>
  </si>
  <si>
    <t xml:space="preserve">A. </t>
  </si>
  <si>
    <t>B.</t>
  </si>
  <si>
    <t xml:space="preserve">Digital thermometers </t>
  </si>
  <si>
    <t xml:space="preserve">DNA extraction kits </t>
  </si>
  <si>
    <t xml:space="preserve">ELISA kit </t>
  </si>
  <si>
    <t>C.</t>
  </si>
  <si>
    <t xml:space="preserve">D. </t>
  </si>
  <si>
    <t>Workshop (provide name, venue and date)</t>
  </si>
  <si>
    <t xml:space="preserve">E. </t>
  </si>
  <si>
    <t>Local/national  conference (provide name, venue and date)</t>
  </si>
  <si>
    <t>International conference (provide name, venue and date)</t>
  </si>
  <si>
    <t xml:space="preserve">Training on qualitative data analysis </t>
  </si>
  <si>
    <t xml:space="preserve">Tution fees </t>
  </si>
  <si>
    <t>Research site visit</t>
  </si>
  <si>
    <t xml:space="preserve">Research sites visit for data collection </t>
  </si>
  <si>
    <t xml:space="preserve">Research nurse </t>
  </si>
  <si>
    <t>Research Nurse to for collection of specimens for 6 months</t>
  </si>
  <si>
    <t>Publication costs (to be co-funded and please provide journal name, impact factor and manucript title)</t>
  </si>
  <si>
    <t xml:space="preserve">F. </t>
  </si>
  <si>
    <t>Minor equipment cost (must not exceed 20% of total budget)</t>
  </si>
  <si>
    <t xml:space="preserve">Notes: </t>
  </si>
  <si>
    <t xml:space="preserve">Provide salary advice for staff replacement </t>
  </si>
  <si>
    <t xml:space="preserve">Candidates are encouraged to publish in open access journals  </t>
  </si>
  <si>
    <t xml:space="preserve">Local and international conference capped at 15K and 40K respectively and candidate can only attend one conference. Letter of abstract acceptance to be provided </t>
  </si>
  <si>
    <t>Office equipment and supplies</t>
  </si>
  <si>
    <t xml:space="preserve">Office furniture </t>
  </si>
  <si>
    <t>Laptops, computer hardware</t>
  </si>
  <si>
    <t>Software licenses unless if it’s a specialized software</t>
  </si>
  <si>
    <t>Screen monitor / extender</t>
  </si>
  <si>
    <t>External hard drive, USB</t>
  </si>
  <si>
    <t>Laboratory infrastructure</t>
  </si>
  <si>
    <t>Examples of non-allowable costs</t>
  </si>
  <si>
    <t xml:space="preserve">For transcribing the audio recorded verbatim and translation of transcribed transcript from Tsonga to English </t>
  </si>
  <si>
    <t>Translator/Language expert</t>
  </si>
  <si>
    <t>Editing - Language, technical etc.</t>
  </si>
  <si>
    <t>Sequencing-Inqaba Biotech, Macrogen, SUN, etc.</t>
  </si>
  <si>
    <t>Research - materials and supplies</t>
  </si>
  <si>
    <t>Knowledge dissemination</t>
  </si>
  <si>
    <t>Microcentrifuge</t>
  </si>
  <si>
    <t>TOTAL</t>
  </si>
  <si>
    <t>G.</t>
  </si>
  <si>
    <t xml:space="preserve">Example of Clinician-Scientist Budget Request Template </t>
  </si>
  <si>
    <t xml:space="preserve">Salary of applicant </t>
  </si>
  <si>
    <t>Motivation/Justification                               (complete for each item)</t>
  </si>
  <si>
    <t>Protected time for research (1 day per week)</t>
  </si>
  <si>
    <t>Personnel</t>
  </si>
  <si>
    <t>Research and professional skill development</t>
  </si>
  <si>
    <t xml:space="preserve">Research - travel </t>
  </si>
  <si>
    <t>Research - technical assistance (max- R20,000.00 per annum)</t>
  </si>
  <si>
    <t>2024-25</t>
  </si>
  <si>
    <t>2025-26</t>
  </si>
  <si>
    <t>2026-27</t>
  </si>
  <si>
    <t xml:space="preserve">Sub-total amount requested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</si>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</sst>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6" borderId="4" xfId="0" applyFont="1" applyFill="1" applyBorder="1"/>
    <xf numFmtId="0" fontId="0" fillId="6" borderId="4" xfId="0" applyFill="1" applyBorder="1" applyAlignment="1">
      <alignment wrapText="1"/>
    </xf>
    <xf numFmtId="164" fontId="0" fillId="3" borderId="7" xfId="0" applyNumberFormat="1" applyFill="1" applyBorder="1"/>
    <xf numFmtId="0" fontId="0" fillId="3" borderId="9" xfId="0" applyFill="1" applyBorder="1"/>
    <xf numFmtId="0" fontId="0" fillId="3" borderId="9" xfId="0" applyFill="1" applyBorder="1" applyAlignment="1">
      <alignment wrapText="1"/>
    </xf>
    <xf numFmtId="164" fontId="0" fillId="3" borderId="10" xfId="0" applyNumberFormat="1" applyFill="1" applyBorder="1"/>
    <xf numFmtId="0" fontId="1" fillId="7" borderId="4" xfId="0" applyFont="1" applyFill="1" applyBorder="1"/>
    <xf numFmtId="0" fontId="0" fillId="7" borderId="4" xfId="0" applyFill="1" applyBorder="1" applyAlignment="1">
      <alignment wrapText="1"/>
    </xf>
    <xf numFmtId="0" fontId="0" fillId="5" borderId="9" xfId="0" applyFill="1" applyBorder="1"/>
    <xf numFmtId="0" fontId="0" fillId="5" borderId="9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8" borderId="9" xfId="0" applyFill="1" applyBorder="1"/>
    <xf numFmtId="0" fontId="0" fillId="8" borderId="9" xfId="0" applyFill="1" applyBorder="1" applyAlignment="1">
      <alignment wrapText="1"/>
    </xf>
    <xf numFmtId="0" fontId="1" fillId="9" borderId="4" xfId="0" applyFont="1" applyFill="1" applyBorder="1"/>
    <xf numFmtId="0" fontId="0" fillId="9" borderId="4" xfId="0" applyFill="1" applyBorder="1" applyAlignment="1">
      <alignment wrapText="1"/>
    </xf>
    <xf numFmtId="0" fontId="3" fillId="0" borderId="0" xfId="0" applyFont="1"/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1" fillId="13" borderId="4" xfId="0" applyFont="1" applyFill="1" applyBorder="1"/>
    <xf numFmtId="0" fontId="0" fillId="13" borderId="4" xfId="0" applyFill="1" applyBorder="1" applyAlignment="1">
      <alignment wrapText="1"/>
    </xf>
    <xf numFmtId="0" fontId="0" fillId="13" borderId="4" xfId="0" applyFill="1" applyBorder="1"/>
    <xf numFmtId="0" fontId="0" fillId="12" borderId="9" xfId="0" applyFill="1" applyBorder="1"/>
    <xf numFmtId="0" fontId="0" fillId="12" borderId="9" xfId="0" applyFill="1" applyBorder="1" applyAlignment="1">
      <alignment wrapText="1"/>
    </xf>
    <xf numFmtId="0" fontId="1" fillId="11" borderId="4" xfId="0" applyFont="1" applyFill="1" applyBorder="1"/>
    <xf numFmtId="0" fontId="0" fillId="11" borderId="4" xfId="0" applyFill="1" applyBorder="1" applyAlignment="1">
      <alignment wrapText="1"/>
    </xf>
    <xf numFmtId="0" fontId="0" fillId="10" borderId="9" xfId="0" applyFill="1" applyBorder="1"/>
    <xf numFmtId="0" fontId="0" fillId="10" borderId="9" xfId="0" applyFill="1" applyBorder="1" applyAlignment="1">
      <alignment wrapText="1"/>
    </xf>
    <xf numFmtId="0" fontId="0" fillId="12" borderId="2" xfId="0" applyFill="1" applyBorder="1"/>
    <xf numFmtId="0" fontId="0" fillId="12" borderId="2" xfId="0" applyFill="1" applyBorder="1" applyAlignment="1">
      <alignment wrapText="1"/>
    </xf>
    <xf numFmtId="0" fontId="0" fillId="12" borderId="1" xfId="0" applyFill="1" applyBorder="1" applyAlignment="1">
      <alignment horizontal="center"/>
    </xf>
    <xf numFmtId="164" fontId="0" fillId="12" borderId="7" xfId="0" applyNumberFormat="1" applyFill="1" applyBorder="1"/>
    <xf numFmtId="164" fontId="0" fillId="13" borderId="4" xfId="0" applyNumberFormat="1" applyFill="1" applyBorder="1"/>
    <xf numFmtId="164" fontId="0" fillId="12" borderId="9" xfId="0" applyNumberFormat="1" applyFill="1" applyBorder="1"/>
    <xf numFmtId="164" fontId="0" fillId="12" borderId="1" xfId="0" applyNumberFormat="1" applyFill="1" applyBorder="1"/>
    <xf numFmtId="164" fontId="0" fillId="12" borderId="2" xfId="0" applyNumberFormat="1" applyFill="1" applyBorder="1"/>
    <xf numFmtId="164" fontId="1" fillId="6" borderId="5" xfId="0" applyNumberFormat="1" applyFont="1" applyFill="1" applyBorder="1"/>
    <xf numFmtId="164" fontId="0" fillId="7" borderId="5" xfId="0" applyNumberFormat="1" applyFill="1" applyBorder="1"/>
    <xf numFmtId="164" fontId="0" fillId="5" borderId="7" xfId="0" applyNumberFormat="1" applyFill="1" applyBorder="1"/>
    <xf numFmtId="164" fontId="0" fillId="5" borderId="10" xfId="0" applyNumberFormat="1" applyFill="1" applyBorder="1"/>
    <xf numFmtId="164" fontId="0" fillId="9" borderId="5" xfId="0" applyNumberFormat="1" applyFill="1" applyBorder="1"/>
    <xf numFmtId="164" fontId="0" fillId="8" borderId="7" xfId="0" applyNumberFormat="1" applyFill="1" applyBorder="1"/>
    <xf numFmtId="164" fontId="0" fillId="8" borderId="10" xfId="0" applyNumberFormat="1" applyFill="1" applyBorder="1"/>
    <xf numFmtId="164" fontId="0" fillId="13" borderId="5" xfId="0" applyNumberFormat="1" applyFill="1" applyBorder="1"/>
    <xf numFmtId="164" fontId="0" fillId="12" borderId="10" xfId="0" applyNumberFormat="1" applyFill="1" applyBorder="1"/>
    <xf numFmtId="164" fontId="0" fillId="11" borderId="5" xfId="0" applyNumberFormat="1" applyFill="1" applyBorder="1"/>
    <xf numFmtId="164" fontId="0" fillId="10" borderId="10" xfId="0" applyNumberFormat="1" applyFill="1" applyBorder="1"/>
    <xf numFmtId="164" fontId="0" fillId="12" borderId="12" xfId="0" applyNumberFormat="1" applyFill="1" applyBorder="1"/>
    <xf numFmtId="164" fontId="0" fillId="6" borderId="5" xfId="0" applyNumberFormat="1" applyFill="1" applyBorder="1"/>
    <xf numFmtId="164" fontId="2" fillId="2" borderId="0" xfId="0" applyNumberFormat="1" applyFont="1" applyFill="1"/>
    <xf numFmtId="0" fontId="1" fillId="0" borderId="0" xfId="0" applyFont="1" applyAlignment="1">
      <alignment horizontal="right"/>
    </xf>
    <xf numFmtId="0" fontId="1" fillId="6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0" borderId="1" xfId="0" applyFont="1" applyBorder="1"/>
    <xf numFmtId="0" fontId="1" fillId="14" borderId="2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wrapText="1"/>
    </xf>
    <xf numFmtId="164" fontId="1" fillId="12" borderId="4" xfId="0" applyNumberFormat="1" applyFont="1" applyFill="1" applyBorder="1"/>
    <xf numFmtId="0" fontId="1" fillId="12" borderId="4" xfId="0" applyFont="1" applyFill="1" applyBorder="1"/>
    <xf numFmtId="164" fontId="1" fillId="12" borderId="5" xfId="0" applyNumberFormat="1" applyFont="1" applyFill="1" applyBorder="1"/>
    <xf numFmtId="1" fontId="0" fillId="12" borderId="1" xfId="0" applyNumberFormat="1" applyFill="1" applyBorder="1" applyAlignment="1">
      <alignment horizontal="left" indent="3"/>
    </xf>
    <xf numFmtId="1" fontId="0" fillId="12" borderId="9" xfId="0" applyNumberFormat="1" applyFill="1" applyBorder="1" applyAlignment="1">
      <alignment horizontal="left" indent="3"/>
    </xf>
    <xf numFmtId="164" fontId="0" fillId="12" borderId="4" xfId="0" applyNumberFormat="1" applyFill="1" applyBorder="1"/>
    <xf numFmtId="0" fontId="0" fillId="12" borderId="4" xfId="0" applyFill="1" applyBorder="1"/>
    <xf numFmtId="164" fontId="0" fillId="12" borderId="5" xfId="0" applyNumberFormat="1" applyFill="1" applyBorder="1"/>
    <xf numFmtId="164" fontId="1" fillId="13" borderId="4" xfId="0" applyNumberFormat="1" applyFont="1" applyFill="1" applyBorder="1"/>
    <xf numFmtId="164" fontId="1" fillId="13" borderId="5" xfId="0" applyNumberFormat="1" applyFont="1" applyFill="1" applyBorder="1"/>
    <xf numFmtId="164" fontId="0" fillId="13" borderId="1" xfId="0" applyNumberFormat="1" applyFill="1" applyBorder="1"/>
    <xf numFmtId="1" fontId="0" fillId="13" borderId="1" xfId="0" applyNumberFormat="1" applyFill="1" applyBorder="1" applyAlignment="1">
      <alignment horizontal="left" indent="3"/>
    </xf>
    <xf numFmtId="164" fontId="0" fillId="13" borderId="7" xfId="0" applyNumberFormat="1" applyFill="1" applyBorder="1"/>
    <xf numFmtId="164" fontId="0" fillId="13" borderId="9" xfId="0" applyNumberFormat="1" applyFill="1" applyBorder="1"/>
    <xf numFmtId="1" fontId="0" fillId="13" borderId="9" xfId="0" applyNumberFormat="1" applyFill="1" applyBorder="1" applyAlignment="1">
      <alignment horizontal="left" indent="3"/>
    </xf>
    <xf numFmtId="164" fontId="0" fillId="13" borderId="10" xfId="0" applyNumberFormat="1" applyFill="1" applyBorder="1"/>
    <xf numFmtId="0" fontId="0" fillId="13" borderId="1" xfId="0" applyFill="1" applyBorder="1"/>
    <xf numFmtId="0" fontId="0" fillId="13" borderId="9" xfId="0" applyFill="1" applyBorder="1"/>
    <xf numFmtId="0" fontId="0" fillId="13" borderId="1" xfId="0" applyFill="1" applyBorder="1" applyAlignment="1">
      <alignment horizontal="center"/>
    </xf>
    <xf numFmtId="164" fontId="0" fillId="13" borderId="2" xfId="0" applyNumberFormat="1" applyFill="1" applyBorder="1"/>
    <xf numFmtId="0" fontId="0" fillId="13" borderId="2" xfId="0" applyFill="1" applyBorder="1"/>
    <xf numFmtId="164" fontId="0" fillId="13" borderId="12" xfId="0" applyNumberFormat="1" applyFill="1" applyBorder="1"/>
    <xf numFmtId="0" fontId="1" fillId="3" borderId="0" xfId="0" applyFont="1" applyFill="1"/>
    <xf numFmtId="0" fontId="1" fillId="3" borderId="2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 wrapText="1"/>
    </xf>
    <xf numFmtId="164" fontId="1" fillId="15" borderId="4" xfId="0" applyNumberFormat="1" applyFont="1" applyFill="1" applyBorder="1"/>
    <xf numFmtId="0" fontId="1" fillId="15" borderId="4" xfId="0" applyFont="1" applyFill="1" applyBorder="1"/>
    <xf numFmtId="164" fontId="1" fillId="15" borderId="5" xfId="0" applyNumberFormat="1" applyFont="1" applyFill="1" applyBorder="1"/>
    <xf numFmtId="164" fontId="0" fillId="15" borderId="1" xfId="0" applyNumberFormat="1" applyFill="1" applyBorder="1"/>
    <xf numFmtId="1" fontId="0" fillId="15" borderId="1" xfId="0" applyNumberFormat="1" applyFill="1" applyBorder="1" applyAlignment="1">
      <alignment horizontal="left" indent="3"/>
    </xf>
    <xf numFmtId="164" fontId="0" fillId="15" borderId="7" xfId="0" applyNumberFormat="1" applyFill="1" applyBorder="1"/>
    <xf numFmtId="164" fontId="0" fillId="15" borderId="9" xfId="0" applyNumberFormat="1" applyFill="1" applyBorder="1"/>
    <xf numFmtId="1" fontId="0" fillId="15" borderId="9" xfId="0" applyNumberFormat="1" applyFill="1" applyBorder="1" applyAlignment="1">
      <alignment horizontal="left" indent="3"/>
    </xf>
    <xf numFmtId="164" fontId="0" fillId="15" borderId="10" xfId="0" applyNumberFormat="1" applyFill="1" applyBorder="1"/>
    <xf numFmtId="164" fontId="0" fillId="15" borderId="4" xfId="0" applyNumberFormat="1" applyFill="1" applyBorder="1"/>
    <xf numFmtId="0" fontId="0" fillId="15" borderId="4" xfId="0" applyFill="1" applyBorder="1"/>
    <xf numFmtId="164" fontId="0" fillId="15" borderId="5" xfId="0" applyNumberFormat="1" applyFill="1" applyBorder="1"/>
    <xf numFmtId="0" fontId="0" fillId="15" borderId="1" xfId="0" applyFill="1" applyBorder="1"/>
    <xf numFmtId="0" fontId="0" fillId="15" borderId="9" xfId="0" applyFill="1" applyBorder="1"/>
    <xf numFmtId="0" fontId="0" fillId="15" borderId="1" xfId="0" applyFill="1" applyBorder="1" applyAlignment="1">
      <alignment horizontal="center"/>
    </xf>
    <xf numFmtId="164" fontId="0" fillId="15" borderId="2" xfId="0" applyNumberFormat="1" applyFill="1" applyBorder="1"/>
    <xf numFmtId="0" fontId="0" fillId="15" borderId="2" xfId="0" applyFill="1" applyBorder="1"/>
    <xf numFmtId="164" fontId="0" fillId="15" borderId="1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20D5-591B-4132-B9E0-FF6F948D08BA}">
  <sheetPr>
    <tabColor theme="4" tint="0.39997558519241921"/>
  </sheetPr>
  <dimension ref="A1:M32"/>
  <sheetViews>
    <sheetView tabSelected="1" zoomScale="110" zoomScaleNormal="110" workbookViewId="0">
      <selection activeCell="H12" sqref="H12"/>
    </sheetView>
  </sheetViews>
  <sheetFormatPr defaultRowHeight="14.5" x14ac:dyDescent="0.35"/>
  <cols>
    <col min="2" max="2" width="50.1796875" customWidth="1"/>
    <col min="3" max="3" width="40.26953125" customWidth="1"/>
    <col min="4" max="4" width="15.81640625" customWidth="1"/>
    <col min="5" max="5" width="12.26953125" customWidth="1"/>
    <col min="6" max="6" width="14.1796875" customWidth="1"/>
    <col min="7" max="7" width="15.81640625" customWidth="1"/>
    <col min="8" max="8" width="12.26953125" customWidth="1"/>
    <col min="9" max="9" width="14.1796875" customWidth="1"/>
    <col min="10" max="10" width="15.81640625" customWidth="1"/>
    <col min="11" max="11" width="12.26953125" customWidth="1"/>
    <col min="12" max="13" width="14.1796875" customWidth="1"/>
  </cols>
  <sheetData>
    <row r="1" spans="1:13" ht="18.5" x14ac:dyDescent="0.45">
      <c r="A1" s="28" t="s">
        <v>57</v>
      </c>
      <c r="D1" s="110" t="s">
        <v>65</v>
      </c>
      <c r="E1" s="110"/>
      <c r="F1" s="110"/>
      <c r="G1" s="108" t="s">
        <v>66</v>
      </c>
      <c r="H1" s="108"/>
      <c r="I1" s="108"/>
      <c r="J1" s="107" t="s">
        <v>67</v>
      </c>
      <c r="K1" s="107"/>
      <c r="L1" s="107"/>
      <c r="M1" s="105" t="s">
        <v>69</v>
      </c>
    </row>
    <row r="2" spans="1:13" s="7" customFormat="1" ht="44" thickBot="1" x14ac:dyDescent="0.4">
      <c r="A2" s="10" t="s">
        <v>5</v>
      </c>
      <c r="B2" s="10" t="s">
        <v>15</v>
      </c>
      <c r="C2" s="11" t="s">
        <v>59</v>
      </c>
      <c r="D2" s="111" t="s">
        <v>12</v>
      </c>
      <c r="E2" s="111" t="s">
        <v>13</v>
      </c>
      <c r="F2" s="112" t="s">
        <v>68</v>
      </c>
      <c r="G2" s="109" t="s">
        <v>12</v>
      </c>
      <c r="H2" s="109" t="s">
        <v>13</v>
      </c>
      <c r="I2" s="82" t="s">
        <v>68</v>
      </c>
      <c r="J2" s="80" t="s">
        <v>12</v>
      </c>
      <c r="K2" s="80" t="s">
        <v>13</v>
      </c>
      <c r="L2" s="81" t="s">
        <v>68</v>
      </c>
      <c r="M2" s="106" t="s">
        <v>14</v>
      </c>
    </row>
    <row r="3" spans="1:13" x14ac:dyDescent="0.35">
      <c r="A3" s="63" t="s">
        <v>16</v>
      </c>
      <c r="B3" s="12" t="s">
        <v>61</v>
      </c>
      <c r="C3" s="13"/>
      <c r="D3" s="113"/>
      <c r="E3" s="114"/>
      <c r="F3" s="115"/>
      <c r="G3" s="83"/>
      <c r="H3" s="84"/>
      <c r="I3" s="85"/>
      <c r="J3" s="91"/>
      <c r="K3" s="31"/>
      <c r="L3" s="92"/>
      <c r="M3" s="48"/>
    </row>
    <row r="4" spans="1:13" x14ac:dyDescent="0.35">
      <c r="A4" s="64"/>
      <c r="B4" s="3" t="s">
        <v>28</v>
      </c>
      <c r="C4" s="4"/>
      <c r="D4" s="116">
        <v>20000</v>
      </c>
      <c r="E4" s="117">
        <v>1</v>
      </c>
      <c r="F4" s="118">
        <f>D4*E4</f>
        <v>20000</v>
      </c>
      <c r="G4" s="46">
        <v>20000</v>
      </c>
      <c r="H4" s="86">
        <v>1</v>
      </c>
      <c r="I4" s="43">
        <f>G4*H4</f>
        <v>20000</v>
      </c>
      <c r="J4" s="93">
        <v>20000</v>
      </c>
      <c r="K4" s="94">
        <v>1</v>
      </c>
      <c r="L4" s="95">
        <f>J4*K4</f>
        <v>20000</v>
      </c>
      <c r="M4" s="14">
        <f>SUM(F4,I4,L4)</f>
        <v>60000</v>
      </c>
    </row>
    <row r="5" spans="1:13" ht="15" thickBot="1" x14ac:dyDescent="0.4">
      <c r="A5" s="65"/>
      <c r="B5" s="15" t="s">
        <v>58</v>
      </c>
      <c r="C5" s="16" t="s">
        <v>60</v>
      </c>
      <c r="D5" s="119">
        <v>5000</v>
      </c>
      <c r="E5" s="120">
        <v>48</v>
      </c>
      <c r="F5" s="121">
        <f>D5*E5</f>
        <v>240000</v>
      </c>
      <c r="G5" s="45">
        <v>5000</v>
      </c>
      <c r="H5" s="87">
        <v>48</v>
      </c>
      <c r="I5" s="56">
        <f>G5*H5</f>
        <v>240000</v>
      </c>
      <c r="J5" s="96">
        <v>5000</v>
      </c>
      <c r="K5" s="97">
        <v>48</v>
      </c>
      <c r="L5" s="98">
        <f>J5*K5</f>
        <v>240000</v>
      </c>
      <c r="M5" s="17">
        <f>SUM(F5,I5,L5)</f>
        <v>720000</v>
      </c>
    </row>
    <row r="6" spans="1:13" x14ac:dyDescent="0.35">
      <c r="A6" s="66" t="s">
        <v>17</v>
      </c>
      <c r="B6" s="18" t="s">
        <v>64</v>
      </c>
      <c r="C6" s="19"/>
      <c r="D6" s="122"/>
      <c r="E6" s="123"/>
      <c r="F6" s="124"/>
      <c r="G6" s="88"/>
      <c r="H6" s="89"/>
      <c r="I6" s="90"/>
      <c r="J6" s="44"/>
      <c r="K6" s="33"/>
      <c r="L6" s="55"/>
      <c r="M6" s="49"/>
    </row>
    <row r="7" spans="1:13" ht="17.5" customHeight="1" x14ac:dyDescent="0.35">
      <c r="A7" s="67"/>
      <c r="B7" s="8" t="s">
        <v>0</v>
      </c>
      <c r="C7" s="9"/>
      <c r="D7" s="116"/>
      <c r="E7" s="125"/>
      <c r="F7" s="118"/>
      <c r="G7" s="46"/>
      <c r="H7" s="30"/>
      <c r="I7" s="43"/>
      <c r="J7" s="93"/>
      <c r="K7" s="99"/>
      <c r="L7" s="95"/>
      <c r="M7" s="50"/>
    </row>
    <row r="8" spans="1:13" ht="30.5" customHeight="1" x14ac:dyDescent="0.35">
      <c r="A8" s="67"/>
      <c r="B8" s="8" t="s">
        <v>49</v>
      </c>
      <c r="C8" s="9" t="s">
        <v>48</v>
      </c>
      <c r="D8" s="116"/>
      <c r="E8" s="125"/>
      <c r="F8" s="118"/>
      <c r="G8" s="46"/>
      <c r="H8" s="30"/>
      <c r="I8" s="43"/>
      <c r="J8" s="93"/>
      <c r="K8" s="99"/>
      <c r="L8" s="95"/>
      <c r="M8" s="50"/>
    </row>
    <row r="9" spans="1:13" x14ac:dyDescent="0.35">
      <c r="A9" s="67"/>
      <c r="B9" s="6" t="s">
        <v>50</v>
      </c>
      <c r="C9" s="5"/>
      <c r="D9" s="116"/>
      <c r="E9" s="125"/>
      <c r="F9" s="118"/>
      <c r="G9" s="46"/>
      <c r="H9" s="30"/>
      <c r="I9" s="43"/>
      <c r="J9" s="93"/>
      <c r="K9" s="99"/>
      <c r="L9" s="95"/>
      <c r="M9" s="50"/>
    </row>
    <row r="10" spans="1:13" x14ac:dyDescent="0.35">
      <c r="A10" s="67"/>
      <c r="B10" s="6" t="s">
        <v>1</v>
      </c>
      <c r="C10" s="5" t="s">
        <v>3</v>
      </c>
      <c r="D10" s="116"/>
      <c r="E10" s="125"/>
      <c r="F10" s="118"/>
      <c r="G10" s="46"/>
      <c r="H10" s="30"/>
      <c r="I10" s="43"/>
      <c r="J10" s="93"/>
      <c r="K10" s="99"/>
      <c r="L10" s="95"/>
      <c r="M10" s="50"/>
    </row>
    <row r="11" spans="1:13" ht="14" customHeight="1" thickBot="1" x14ac:dyDescent="0.4">
      <c r="A11" s="68"/>
      <c r="B11" s="20" t="s">
        <v>31</v>
      </c>
      <c r="C11" s="21" t="s">
        <v>32</v>
      </c>
      <c r="D11" s="119"/>
      <c r="E11" s="126"/>
      <c r="F11" s="121"/>
      <c r="G11" s="45"/>
      <c r="H11" s="34"/>
      <c r="I11" s="56"/>
      <c r="J11" s="96"/>
      <c r="K11" s="100"/>
      <c r="L11" s="98"/>
      <c r="M11" s="51"/>
    </row>
    <row r="12" spans="1:13" x14ac:dyDescent="0.35">
      <c r="A12" s="69" t="s">
        <v>21</v>
      </c>
      <c r="B12" s="26" t="s">
        <v>52</v>
      </c>
      <c r="C12" s="27"/>
      <c r="D12" s="122"/>
      <c r="E12" s="123"/>
      <c r="F12" s="124"/>
      <c r="G12" s="88"/>
      <c r="H12" s="89"/>
      <c r="I12" s="90"/>
      <c r="J12" s="44"/>
      <c r="K12" s="33"/>
      <c r="L12" s="55"/>
      <c r="M12" s="52"/>
    </row>
    <row r="13" spans="1:13" x14ac:dyDescent="0.35">
      <c r="A13" s="70"/>
      <c r="B13" s="22" t="s">
        <v>18</v>
      </c>
      <c r="C13" s="23"/>
      <c r="D13" s="116"/>
      <c r="E13" s="125"/>
      <c r="F13" s="118"/>
      <c r="G13" s="46"/>
      <c r="H13" s="30"/>
      <c r="I13" s="43"/>
      <c r="J13" s="93"/>
      <c r="K13" s="99"/>
      <c r="L13" s="95"/>
      <c r="M13" s="53"/>
    </row>
    <row r="14" spans="1:13" x14ac:dyDescent="0.35">
      <c r="A14" s="70"/>
      <c r="B14" s="22" t="s">
        <v>4</v>
      </c>
      <c r="C14" s="23"/>
      <c r="D14" s="116"/>
      <c r="E14" s="125"/>
      <c r="F14" s="118"/>
      <c r="G14" s="46"/>
      <c r="H14" s="30"/>
      <c r="I14" s="43"/>
      <c r="J14" s="93"/>
      <c r="K14" s="99"/>
      <c r="L14" s="95"/>
      <c r="M14" s="53"/>
    </row>
    <row r="15" spans="1:13" x14ac:dyDescent="0.35">
      <c r="A15" s="70"/>
      <c r="B15" s="22" t="s">
        <v>19</v>
      </c>
      <c r="C15" s="23"/>
      <c r="D15" s="116"/>
      <c r="E15" s="125"/>
      <c r="F15" s="118"/>
      <c r="G15" s="46"/>
      <c r="H15" s="30"/>
      <c r="I15" s="43"/>
      <c r="J15" s="93"/>
      <c r="K15" s="99"/>
      <c r="L15" s="95"/>
      <c r="M15" s="53"/>
    </row>
    <row r="16" spans="1:13" x14ac:dyDescent="0.35">
      <c r="A16" s="70"/>
      <c r="B16" s="22" t="s">
        <v>51</v>
      </c>
      <c r="C16" s="23"/>
      <c r="D16" s="116"/>
      <c r="E16" s="125"/>
      <c r="F16" s="118"/>
      <c r="G16" s="46"/>
      <c r="H16" s="30"/>
      <c r="I16" s="43"/>
      <c r="J16" s="93"/>
      <c r="K16" s="99"/>
      <c r="L16" s="95"/>
      <c r="M16" s="53"/>
    </row>
    <row r="17" spans="1:13" ht="15" thickBot="1" x14ac:dyDescent="0.4">
      <c r="A17" s="71"/>
      <c r="B17" s="24" t="s">
        <v>20</v>
      </c>
      <c r="C17" s="25"/>
      <c r="D17" s="119"/>
      <c r="E17" s="126"/>
      <c r="F17" s="121"/>
      <c r="G17" s="45"/>
      <c r="H17" s="34"/>
      <c r="I17" s="56"/>
      <c r="J17" s="96"/>
      <c r="K17" s="100"/>
      <c r="L17" s="98"/>
      <c r="M17" s="54"/>
    </row>
    <row r="18" spans="1:13" x14ac:dyDescent="0.35">
      <c r="A18" s="72" t="s">
        <v>22</v>
      </c>
      <c r="B18" s="31" t="s">
        <v>63</v>
      </c>
      <c r="C18" s="32"/>
      <c r="D18" s="122"/>
      <c r="E18" s="123"/>
      <c r="F18" s="124"/>
      <c r="G18" s="88"/>
      <c r="H18" s="89"/>
      <c r="I18" s="90"/>
      <c r="J18" s="44"/>
      <c r="K18" s="33"/>
      <c r="L18" s="55"/>
      <c r="M18" s="55"/>
    </row>
    <row r="19" spans="1:13" ht="15" thickBot="1" x14ac:dyDescent="0.4">
      <c r="A19" s="73"/>
      <c r="B19" s="34" t="s">
        <v>29</v>
      </c>
      <c r="C19" s="35" t="s">
        <v>30</v>
      </c>
      <c r="D19" s="119"/>
      <c r="E19" s="126"/>
      <c r="F19" s="121"/>
      <c r="G19" s="45"/>
      <c r="H19" s="34"/>
      <c r="I19" s="56"/>
      <c r="J19" s="96"/>
      <c r="K19" s="100"/>
      <c r="L19" s="98"/>
      <c r="M19" s="56"/>
    </row>
    <row r="20" spans="1:13" x14ac:dyDescent="0.35">
      <c r="A20" s="74" t="s">
        <v>24</v>
      </c>
      <c r="B20" s="36" t="s">
        <v>62</v>
      </c>
      <c r="C20" s="37"/>
      <c r="D20" s="122"/>
      <c r="E20" s="123"/>
      <c r="F20" s="124"/>
      <c r="G20" s="88"/>
      <c r="H20" s="89"/>
      <c r="I20" s="90"/>
      <c r="J20" s="44"/>
      <c r="K20" s="33"/>
      <c r="L20" s="55"/>
      <c r="M20" s="57"/>
    </row>
    <row r="21" spans="1:13" ht="15" thickBot="1" x14ac:dyDescent="0.4">
      <c r="A21" s="75"/>
      <c r="B21" s="38" t="s">
        <v>23</v>
      </c>
      <c r="C21" s="39" t="s">
        <v>27</v>
      </c>
      <c r="D21" s="119"/>
      <c r="E21" s="126"/>
      <c r="F21" s="121"/>
      <c r="G21" s="45"/>
      <c r="H21" s="34"/>
      <c r="I21" s="56"/>
      <c r="J21" s="96"/>
      <c r="K21" s="100"/>
      <c r="L21" s="98"/>
      <c r="M21" s="58"/>
    </row>
    <row r="22" spans="1:13" x14ac:dyDescent="0.35">
      <c r="A22" s="72" t="s">
        <v>34</v>
      </c>
      <c r="B22" s="31" t="s">
        <v>53</v>
      </c>
      <c r="C22" s="32"/>
      <c r="D22" s="122"/>
      <c r="E22" s="123"/>
      <c r="F22" s="124"/>
      <c r="G22" s="88"/>
      <c r="H22" s="89"/>
      <c r="I22" s="90"/>
      <c r="J22" s="44"/>
      <c r="K22" s="33"/>
      <c r="L22" s="55"/>
      <c r="M22" s="55"/>
    </row>
    <row r="23" spans="1:13" x14ac:dyDescent="0.35">
      <c r="A23" s="76"/>
      <c r="B23" s="30" t="s">
        <v>25</v>
      </c>
      <c r="C23" s="29"/>
      <c r="D23" s="116"/>
      <c r="E23" s="127"/>
      <c r="F23" s="118"/>
      <c r="G23" s="46">
        <v>10000</v>
      </c>
      <c r="H23" s="42">
        <v>1</v>
      </c>
      <c r="I23" s="43">
        <f>G23*H23</f>
        <v>10000</v>
      </c>
      <c r="J23" s="93"/>
      <c r="K23" s="101"/>
      <c r="L23" s="95"/>
      <c r="M23" s="43">
        <f>SUM(F23,I23,L23)</f>
        <v>10000</v>
      </c>
    </row>
    <row r="24" spans="1:13" x14ac:dyDescent="0.35">
      <c r="A24" s="76"/>
      <c r="B24" s="30" t="s">
        <v>26</v>
      </c>
      <c r="C24" s="29"/>
      <c r="D24" s="116"/>
      <c r="E24" s="127"/>
      <c r="F24" s="118"/>
      <c r="G24" s="46"/>
      <c r="H24" s="42"/>
      <c r="I24" s="43"/>
      <c r="J24" s="93">
        <v>30000</v>
      </c>
      <c r="K24" s="101">
        <v>1</v>
      </c>
      <c r="L24" s="95">
        <f>J24*K24</f>
        <v>30000</v>
      </c>
      <c r="M24" s="43">
        <f>SUM(F24,I24,L24)</f>
        <v>30000</v>
      </c>
    </row>
    <row r="25" spans="1:13" ht="15" thickBot="1" x14ac:dyDescent="0.4">
      <c r="A25" s="77"/>
      <c r="B25" s="40" t="s">
        <v>33</v>
      </c>
      <c r="C25" s="41"/>
      <c r="D25" s="128"/>
      <c r="E25" s="129"/>
      <c r="F25" s="130"/>
      <c r="G25" s="47"/>
      <c r="H25" s="40"/>
      <c r="I25" s="59"/>
      <c r="J25" s="102"/>
      <c r="K25" s="103"/>
      <c r="L25" s="104"/>
      <c r="M25" s="59"/>
    </row>
    <row r="26" spans="1:13" x14ac:dyDescent="0.35">
      <c r="A26" s="63" t="s">
        <v>56</v>
      </c>
      <c r="B26" s="12" t="s">
        <v>35</v>
      </c>
      <c r="C26" s="13"/>
      <c r="D26" s="122"/>
      <c r="E26" s="123"/>
      <c r="F26" s="124"/>
      <c r="G26" s="88"/>
      <c r="H26" s="89"/>
      <c r="I26" s="90"/>
      <c r="J26" s="44"/>
      <c r="K26" s="33"/>
      <c r="L26" s="55"/>
      <c r="M26" s="60"/>
    </row>
    <row r="27" spans="1:13" ht="15" thickBot="1" x14ac:dyDescent="0.4">
      <c r="A27" s="78"/>
      <c r="B27" s="15" t="s">
        <v>54</v>
      </c>
      <c r="C27" s="16"/>
      <c r="D27" s="119"/>
      <c r="E27" s="126"/>
      <c r="F27" s="121"/>
      <c r="G27" s="45"/>
      <c r="H27" s="34"/>
      <c r="I27" s="56"/>
      <c r="J27" s="96"/>
      <c r="K27" s="100"/>
      <c r="L27" s="98"/>
      <c r="M27" s="17"/>
    </row>
    <row r="28" spans="1:13" x14ac:dyDescent="0.35">
      <c r="C28" s="62" t="s">
        <v>55</v>
      </c>
      <c r="D28" s="1"/>
      <c r="E28" s="1"/>
      <c r="F28" s="61">
        <f>SUM(F3:F27)</f>
        <v>260000</v>
      </c>
      <c r="G28" s="1"/>
      <c r="H28" s="1"/>
      <c r="I28" s="61">
        <f>SUM(I4:I27)</f>
        <v>270000</v>
      </c>
      <c r="J28" s="1"/>
      <c r="K28" s="1"/>
      <c r="L28" s="61">
        <f>SUM(L3:L27)</f>
        <v>290000</v>
      </c>
      <c r="M28" s="61">
        <f>SUM(M4:M27)</f>
        <v>820000</v>
      </c>
    </row>
    <row r="29" spans="1:13" x14ac:dyDescent="0.35">
      <c r="A29" s="1" t="s">
        <v>36</v>
      </c>
    </row>
    <row r="30" spans="1:13" x14ac:dyDescent="0.35">
      <c r="A30" t="s">
        <v>37</v>
      </c>
    </row>
    <row r="31" spans="1:13" x14ac:dyDescent="0.35">
      <c r="A31" t="s">
        <v>39</v>
      </c>
    </row>
    <row r="32" spans="1:13" x14ac:dyDescent="0.35">
      <c r="A32" t="s">
        <v>38</v>
      </c>
    </row>
  </sheetData>
  <mergeCells count="3">
    <mergeCell ref="D1:F1"/>
    <mergeCell ref="G1:I1"/>
    <mergeCell ref="J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8348-06F1-4006-9CEF-1163678A9DB6}">
  <sheetPr>
    <tabColor theme="5"/>
  </sheetPr>
  <dimension ref="A1:B16"/>
  <sheetViews>
    <sheetView workbookViewId="0">
      <selection activeCell="F11" sqref="F11"/>
    </sheetView>
  </sheetViews>
  <sheetFormatPr defaultRowHeight="14.5" x14ac:dyDescent="0.35"/>
  <cols>
    <col min="2" max="2" width="52" customWidth="1"/>
  </cols>
  <sheetData>
    <row r="1" spans="1:2" ht="18.5" x14ac:dyDescent="0.45">
      <c r="A1" s="79" t="s">
        <v>47</v>
      </c>
      <c r="B1" s="2"/>
    </row>
    <row r="2" spans="1:2" x14ac:dyDescent="0.35">
      <c r="A2" s="2">
        <v>1</v>
      </c>
      <c r="B2" s="2" t="s">
        <v>40</v>
      </c>
    </row>
    <row r="3" spans="1:2" x14ac:dyDescent="0.35">
      <c r="A3" s="2">
        <v>2</v>
      </c>
      <c r="B3" s="2" t="s">
        <v>42</v>
      </c>
    </row>
    <row r="4" spans="1:2" x14ac:dyDescent="0.35">
      <c r="A4" s="2">
        <v>3</v>
      </c>
      <c r="B4" s="2" t="s">
        <v>43</v>
      </c>
    </row>
    <row r="5" spans="1:2" x14ac:dyDescent="0.35">
      <c r="A5" s="2">
        <v>4</v>
      </c>
      <c r="B5" s="2" t="s">
        <v>6</v>
      </c>
    </row>
    <row r="6" spans="1:2" x14ac:dyDescent="0.35">
      <c r="A6" s="2">
        <v>5</v>
      </c>
      <c r="B6" s="2" t="s">
        <v>44</v>
      </c>
    </row>
    <row r="7" spans="1:2" x14ac:dyDescent="0.35">
      <c r="A7" s="2">
        <v>6</v>
      </c>
      <c r="B7" s="2" t="s">
        <v>7</v>
      </c>
    </row>
    <row r="8" spans="1:2" x14ac:dyDescent="0.35">
      <c r="A8" s="2">
        <v>7</v>
      </c>
      <c r="B8" s="2" t="s">
        <v>41</v>
      </c>
    </row>
    <row r="9" spans="1:2" x14ac:dyDescent="0.35">
      <c r="A9" s="2">
        <v>8</v>
      </c>
      <c r="B9" s="2" t="s">
        <v>45</v>
      </c>
    </row>
    <row r="10" spans="1:2" x14ac:dyDescent="0.35">
      <c r="A10" s="2">
        <v>9</v>
      </c>
      <c r="B10" s="2" t="s">
        <v>2</v>
      </c>
    </row>
    <row r="11" spans="1:2" x14ac:dyDescent="0.35">
      <c r="A11" s="2">
        <v>10</v>
      </c>
      <c r="B11" s="2" t="s">
        <v>11</v>
      </c>
    </row>
    <row r="12" spans="1:2" x14ac:dyDescent="0.35">
      <c r="A12" s="2">
        <v>11</v>
      </c>
      <c r="B12" s="2" t="s">
        <v>10</v>
      </c>
    </row>
    <row r="13" spans="1:2" x14ac:dyDescent="0.35">
      <c r="A13" s="2">
        <v>12</v>
      </c>
      <c r="B13" s="2" t="s">
        <v>46</v>
      </c>
    </row>
    <row r="14" spans="1:2" x14ac:dyDescent="0.35">
      <c r="A14" s="2">
        <v>13</v>
      </c>
      <c r="B14" s="2" t="s">
        <v>9</v>
      </c>
    </row>
    <row r="16" spans="1:2" x14ac:dyDescent="0.35">
      <c r="A1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CRP Budget Template </vt:lpstr>
      <vt:lpstr>List of non-allowable costs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Lindokuhle Ndlandla</dc:creator>
  <cp:lastModifiedBy>Lindokuhle Ndlandla | SAMRC</cp:lastModifiedBy>
  <dcterms:created xsi:type="dcterms:W3CDTF">2022-12-20T08:15:32Z</dcterms:created>
  <dcterms:modified xsi:type="dcterms:W3CDTF">2024-06-17T11:17:47Z</dcterms:modified>
</cp:coreProperties>
</file>