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0_15 Mar\"/>
    </mc:Choice>
  </mc:AlternateContent>
  <xr:revisionPtr revIDLastSave="20" documentId="8_{1938E659-00E4-47BD-AAD1-99DADB25CA57}" xr6:coauthVersionLast="33" xr6:coauthVersionMax="47" xr10:uidLastSave="{62EBF8D1-3FB9-4054-9F9F-7D5490AE928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1" i="7" l="1"/>
  <c r="O101" i="7"/>
  <c r="T101" i="7"/>
  <c r="V101" i="7"/>
  <c r="M101" i="7"/>
  <c r="P101" i="7"/>
  <c r="Q101" i="7"/>
  <c r="R101" i="7"/>
  <c r="S101" i="7"/>
  <c r="U101" i="7"/>
  <c r="D118" i="3"/>
  <c r="E118" i="3"/>
  <c r="F118" i="3"/>
  <c r="G118" i="3"/>
  <c r="H118" i="3"/>
  <c r="I118" i="3"/>
  <c r="J118" i="3"/>
  <c r="C118" i="3"/>
  <c r="D118" i="1"/>
  <c r="E118" i="1"/>
  <c r="F118" i="1"/>
  <c r="G118" i="1"/>
  <c r="H118" i="1"/>
  <c r="I118" i="1"/>
  <c r="J118" i="1"/>
  <c r="K118" i="1"/>
  <c r="L118" i="1"/>
  <c r="C118" i="1"/>
  <c r="D118" i="2"/>
  <c r="E118" i="2"/>
  <c r="C118" i="2"/>
  <c r="O100" i="7"/>
  <c r="Q99" i="7"/>
  <c r="S98" i="7"/>
  <c r="U97" i="7"/>
  <c r="M97" i="7"/>
  <c r="Q95" i="7"/>
  <c r="S94" i="7"/>
  <c r="N100" i="7"/>
  <c r="T100" i="7"/>
  <c r="V100" i="7"/>
  <c r="M100" i="7"/>
  <c r="P100" i="7"/>
  <c r="Q100" i="7"/>
  <c r="R100" i="7"/>
  <c r="S100" i="7"/>
  <c r="U100" i="7"/>
  <c r="Q98" i="7"/>
  <c r="S97" i="7"/>
  <c r="U96" i="7"/>
  <c r="O95" i="7"/>
  <c r="Q94" i="7"/>
  <c r="N99" i="7"/>
  <c r="O99" i="7"/>
  <c r="T99" i="7"/>
  <c r="V99" i="7"/>
  <c r="M99" i="7"/>
  <c r="P99" i="7"/>
  <c r="R99" i="7"/>
  <c r="S99" i="7"/>
  <c r="U99" i="7"/>
  <c r="O98" i="7"/>
  <c r="Q97" i="7"/>
  <c r="S96" i="7"/>
  <c r="U95" i="7"/>
  <c r="M95" i="7"/>
  <c r="O94" i="7"/>
  <c r="N98" i="7"/>
  <c r="R98" i="7"/>
  <c r="V98" i="7"/>
  <c r="M98" i="7"/>
  <c r="P98" i="7"/>
  <c r="T98" i="7"/>
  <c r="U98" i="7"/>
  <c r="O97" i="7"/>
  <c r="Q96" i="7"/>
  <c r="S95" i="7"/>
  <c r="U94" i="7"/>
  <c r="M94" i="7"/>
  <c r="N97" i="7"/>
  <c r="T97" i="7"/>
  <c r="V97" i="7"/>
  <c r="P97" i="7"/>
  <c r="R97" i="7"/>
  <c r="O96" i="7"/>
  <c r="N96" i="7"/>
  <c r="R96" i="7"/>
  <c r="V96" i="7"/>
  <c r="M96" i="7"/>
  <c r="P96" i="7"/>
  <c r="T96" i="7"/>
  <c r="R95" i="7"/>
  <c r="T95" i="7"/>
  <c r="N95" i="7"/>
  <c r="P95" i="7"/>
  <c r="V95" i="7"/>
  <c r="N94" i="7"/>
  <c r="T94" i="7"/>
  <c r="V94" i="7"/>
  <c r="P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<sst xmlns="http://schemas.openxmlformats.org/spreadsheetml/2006/main" count="473" uniqueCount="177">
  <si>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</si>
  <si>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</si>
  <si>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</si>
  <si>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</si>
  <si>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</si>
  <si>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</si>
  <si>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</si>
  <si>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</si>
  <si>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</si>
  <si>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</si>
  <si>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</si>
  <si>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</si>
  <si>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</si>
  <si>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</si>
  <si>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</si>
  <si>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</si>
  <si>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</si>
  <si>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</si>
  <si>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</si>
  <si>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</si>
  <si>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</si>
  <si>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</si>
  <si>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</si>
  <si>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</si>
  <si>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</si>
  <si>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</si>
  <si>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</si>
  <si>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</si>
  <si>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</si>
  <si>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</si>
  <si>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</si>
  <si>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</si>
  <si>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</si>
  <si>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</si>
  <si>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</si>
  <si>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</si>
  <si>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</si>
  <si>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</si>
  <si>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</si>
  <si>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</si>
  <si>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</si>
  <si>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</si>
  <si>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</si>
  <si>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</si>
  <si>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</si>
  <si>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</si>
  <si>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</si>
  <si>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</si>
  <si>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</si>
  <si>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</si>
  <si>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</si>
  <si>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</si>
  <si>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</si>
  <si>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</si>
  <si>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</si>
  <si>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</si>
  <si>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</si>
  <si>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</si>
  <si>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</si>
  <si>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</si>
  <si>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</si>
  <si>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</si>
  <si>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</si>
  <si>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</si>
  <si>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</si>
  <si>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</si>
  <si>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</si>
  <si>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</si>
  <si>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</si>
  <si>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</si>
  <si>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</si>
  <si>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</si>
  <si>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</si>
  <si>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</si>
  <si>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</si>
  <si>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</si>
  <si>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</si>
  <si>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</si>
  <si>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</si>
  <si>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</si>
  <si>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</si>
  <si>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</si>
  <si>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</si>
  <si>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</si>
  <si>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</si>
  <si>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</si>
  <si>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</si>
  <si>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</si>
  <si>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</si>
  <si>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</si>
  <si>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</si>
  <si>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</si>
  <si>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</si>
  <si>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</si>
  <si>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</si>
  <si>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</si>
  <si>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</si>
  <si>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</si>
  <si>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</si>
  <si>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</si>
  <si>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</si>
  <si>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</si>
  <si>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</si>
  <si>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</si>
  <si>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</si>
  <si>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</si>
  <si>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</si>
  <si>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</si>
  <si>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</si>
  <si>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</si>
  <si>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</si>
  <si>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</si>
  <si>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</si>
  <si>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</si>
  <si>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</si>
  <si>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</si>
  <si>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</si>
  <si>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</si>
  <si>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</si>
  <si>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</si>
  <si>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</si>
  <si>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</si>
  <si>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</si>
  <si>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</si>
  <si>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</si>
  <si>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</si>
  <si>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</si>
  <si>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</si>
  <si>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</si>
  <si>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</si>
  <si>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</si>
  <si>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</si>
  <si>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</si>
  <si>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</si>
  <si>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</si>
  <si>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</si>
  <si>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</si>
  <si>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</si>
  <si>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</si>
  <si>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</si>
  <si>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</si>
  <si>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</si>
  <si>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</si>
  <si>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</si>
  <si>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</si>
  <si>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</si>
  <si>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</si>
  <si>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</si>
  <si>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</si>
  <si>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</si>
  <si>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</si>
  <si>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</si>
  <si>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</si>
  <si>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</si>
  <si>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</si>
  <si>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</si>
  <si>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</si>
  <si>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</si>
  <si>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</si>
  <si>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</si>
  <si>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</si>
  <si>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</si>
  <si>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</si>
  <si>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</si>
  <si>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</si>
  <si>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</si>
  <si>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</si>
  <si>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</si>
  <si>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</si>
  <si>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</si>
  <si>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</si>
  <si>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</si>
  <si>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</si>
  <si>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2019 - 12 Mar 2022</t>
  </si>
  <si>
    <t xml:space="preserve">3 May 2020 - 12 Mar 2022 </t>
  </si>
  <si>
    <t>3 May 2020 - 12 Mar 2022</t>
  </si>
  <si>
    <t xml:space="preserve">3 May 2020 - 12 Mar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</si>
</sst>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6 - 12 march</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15 March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N10" sqref="N10"/>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1368.9469602699774</v>
      </c>
      <c r="F3" s="1"/>
    </row>
    <row r="4" spans="1:6" x14ac:dyDescent="0.3">
      <c r="A4" s="3">
        <v>2</v>
      </c>
      <c r="B4" s="4">
        <v>43835</v>
      </c>
      <c r="C4" s="5">
        <v>9677.7889773732877</v>
      </c>
      <c r="D4" s="5">
        <v>8805.4606293370198</v>
      </c>
      <c r="E4" s="5">
        <v>872.32834803626906</v>
      </c>
      <c r="F4" s="1"/>
    </row>
    <row r="5" spans="1:6" x14ac:dyDescent="0.3">
      <c r="A5" s="3">
        <v>3</v>
      </c>
      <c r="B5" s="4">
        <v>43842</v>
      </c>
      <c r="C5" s="5">
        <v>9253.8583526842885</v>
      </c>
      <c r="D5" s="5">
        <v>8451.610017736828</v>
      </c>
      <c r="E5" s="5">
        <v>802.24833494746099</v>
      </c>
      <c r="F5" s="1"/>
    </row>
    <row r="6" spans="1:6" x14ac:dyDescent="0.3">
      <c r="A6" s="3">
        <v>4</v>
      </c>
      <c r="B6" s="4">
        <v>43849</v>
      </c>
      <c r="C6" s="5">
        <v>8626.0151872713795</v>
      </c>
      <c r="D6" s="5">
        <v>7786.6543582428394</v>
      </c>
      <c r="E6" s="5">
        <v>839.360829028539</v>
      </c>
      <c r="F6" s="1"/>
    </row>
    <row r="7" spans="1:6" x14ac:dyDescent="0.3">
      <c r="A7" s="3">
        <v>5</v>
      </c>
      <c r="B7" s="4">
        <v>43856</v>
      </c>
      <c r="C7" s="5">
        <v>9415.254016117673</v>
      </c>
      <c r="D7" s="5">
        <v>8413.4552082981754</v>
      </c>
      <c r="E7" s="5">
        <v>1001.7988078194982</v>
      </c>
      <c r="F7" s="1"/>
    </row>
    <row r="8" spans="1:6" x14ac:dyDescent="0.3">
      <c r="A8" s="3">
        <v>6</v>
      </c>
      <c r="B8" s="4">
        <v>43863</v>
      </c>
      <c r="C8" s="5">
        <v>10094.564441441766</v>
      </c>
      <c r="D8" s="5">
        <v>8988.1640697332841</v>
      </c>
      <c r="E8" s="5">
        <v>1106.4003717084802</v>
      </c>
      <c r="F8" s="1"/>
    </row>
    <row r="9" spans="1:6" x14ac:dyDescent="0.3">
      <c r="A9" s="3">
        <v>7</v>
      </c>
      <c r="B9" s="4">
        <v>43870</v>
      </c>
      <c r="C9" s="5">
        <v>9279.2961437696358</v>
      </c>
      <c r="D9" s="5">
        <v>8323.9644961475642</v>
      </c>
      <c r="E9" s="5">
        <v>955.33164762207116</v>
      </c>
      <c r="F9" s="1"/>
    </row>
    <row r="10" spans="1:6" x14ac:dyDescent="0.3">
      <c r="A10" s="3">
        <v>8</v>
      </c>
      <c r="B10" s="4">
        <v>43877</v>
      </c>
      <c r="C10" s="5">
        <v>9310.8939037442888</v>
      </c>
      <c r="D10" s="5">
        <v>8360.2922914171631</v>
      </c>
      <c r="E10" s="5">
        <v>950.60161232712562</v>
      </c>
      <c r="F10" s="1"/>
    </row>
    <row r="11" spans="1:6" x14ac:dyDescent="0.3">
      <c r="A11" s="3">
        <v>9</v>
      </c>
      <c r="B11" s="4">
        <v>43884</v>
      </c>
      <c r="C11" s="5">
        <v>9019.4477182203445</v>
      </c>
      <c r="D11" s="5">
        <v>8072.5194802075202</v>
      </c>
      <c r="E11" s="5">
        <v>946.92823801282373</v>
      </c>
      <c r="F11" s="1"/>
    </row>
    <row r="12" spans="1:6" x14ac:dyDescent="0.3">
      <c r="A12" s="3">
        <v>10</v>
      </c>
      <c r="B12" s="4">
        <v>43891</v>
      </c>
      <c r="C12" s="5">
        <v>9835.5508914339734</v>
      </c>
      <c r="D12" s="5">
        <v>8584.247166584606</v>
      </c>
      <c r="E12" s="5">
        <v>1251.3037248493677</v>
      </c>
      <c r="F12" s="1"/>
    </row>
    <row r="13" spans="1:6" x14ac:dyDescent="0.3">
      <c r="A13" s="3">
        <v>11</v>
      </c>
      <c r="B13" s="4">
        <v>43898</v>
      </c>
      <c r="C13" s="5">
        <v>9397.92892178498</v>
      </c>
      <c r="D13" s="5">
        <v>8393.1739248492158</v>
      </c>
      <c r="E13" s="5">
        <v>1004.7549969357644</v>
      </c>
      <c r="F13" s="1"/>
    </row>
    <row r="14" spans="1:6" x14ac:dyDescent="0.3">
      <c r="A14" s="3">
        <v>12</v>
      </c>
      <c r="B14" s="4">
        <v>43905</v>
      </c>
      <c r="C14" s="5">
        <v>9112.0890390448876</v>
      </c>
      <c r="D14" s="5">
        <v>8180.3845269658477</v>
      </c>
      <c r="E14" s="5">
        <v>931.70451207903875</v>
      </c>
      <c r="F14" s="1"/>
    </row>
    <row r="15" spans="1:6" x14ac:dyDescent="0.3">
      <c r="A15" s="3">
        <v>13</v>
      </c>
      <c r="B15" s="4">
        <v>43912</v>
      </c>
      <c r="C15" s="5">
        <v>9042.2012957675797</v>
      </c>
      <c r="D15" s="5">
        <v>8234.8056335221045</v>
      </c>
      <c r="E15" s="5">
        <v>807.3956622454748</v>
      </c>
      <c r="F15" s="1"/>
    </row>
    <row r="16" spans="1:6" x14ac:dyDescent="0.3">
      <c r="A16" s="3">
        <v>14</v>
      </c>
      <c r="B16" s="4">
        <v>43919</v>
      </c>
      <c r="C16" s="5">
        <v>8771.552941550508</v>
      </c>
      <c r="D16" s="5">
        <v>8238.7786692909449</v>
      </c>
      <c r="E16" s="5">
        <v>532.77427225956353</v>
      </c>
      <c r="F16" s="1"/>
    </row>
    <row r="17" spans="1:5" x14ac:dyDescent="0.3">
      <c r="A17" s="3">
        <v>15</v>
      </c>
      <c r="B17" s="4">
        <v>43926</v>
      </c>
      <c r="C17" s="5">
        <v>8765.3362868378117</v>
      </c>
      <c r="D17" s="5">
        <v>8289.4804173909943</v>
      </c>
      <c r="E17" s="5">
        <v>475.85586944681677</v>
      </c>
    </row>
    <row r="18" spans="1:5" x14ac:dyDescent="0.3">
      <c r="A18" s="3">
        <v>16</v>
      </c>
      <c r="B18" s="4">
        <v>43933</v>
      </c>
      <c r="C18" s="5">
        <v>8615.8464127219031</v>
      </c>
      <c r="D18" s="5">
        <v>8121.7647537184112</v>
      </c>
      <c r="E18" s="5">
        <v>494.08165900349337</v>
      </c>
    </row>
    <row r="19" spans="1:5" x14ac:dyDescent="0.3">
      <c r="A19" s="3">
        <v>17</v>
      </c>
      <c r="B19" s="4">
        <v>43940</v>
      </c>
      <c r="C19" s="5">
        <v>8429.474238537643</v>
      </c>
      <c r="D19" s="5">
        <v>7936.7592804887408</v>
      </c>
      <c r="E19" s="5">
        <v>492.71495804890242</v>
      </c>
    </row>
    <row r="20" spans="1:5" x14ac:dyDescent="0.3">
      <c r="A20" s="3">
        <v>18</v>
      </c>
      <c r="B20" s="4">
        <v>43947</v>
      </c>
      <c r="C20" s="5">
        <v>8480.2687826461861</v>
      </c>
      <c r="D20" s="5">
        <v>7998.7424957592521</v>
      </c>
      <c r="E20" s="5">
        <v>481.52628688693449</v>
      </c>
    </row>
    <row r="21" spans="1:5" x14ac:dyDescent="0.3">
      <c r="A21" s="3">
        <v>19</v>
      </c>
      <c r="B21" s="4">
        <v>43954</v>
      </c>
      <c r="C21" s="5">
        <v>8937.5004196683731</v>
      </c>
      <c r="D21" s="5">
        <v>8339.5675724857538</v>
      </c>
      <c r="E21" s="5">
        <v>597.93284718261987</v>
      </c>
    </row>
    <row r="22" spans="1:5" x14ac:dyDescent="0.3">
      <c r="A22" s="3">
        <v>20</v>
      </c>
      <c r="B22" s="4">
        <v>43961</v>
      </c>
      <c r="C22" s="5">
        <v>9066.284750157196</v>
      </c>
      <c r="D22" s="5">
        <v>8475.4495896612971</v>
      </c>
      <c r="E22" s="5">
        <v>590.83516049589775</v>
      </c>
    </row>
    <row r="23" spans="1:5" x14ac:dyDescent="0.3">
      <c r="A23" s="3">
        <v>21</v>
      </c>
      <c r="B23" s="4">
        <v>43968</v>
      </c>
      <c r="C23" s="5">
        <v>9273.1941873683609</v>
      </c>
      <c r="D23" s="5">
        <v>8621.2690095325197</v>
      </c>
      <c r="E23" s="5">
        <v>651.92517783584083</v>
      </c>
    </row>
    <row r="24" spans="1:5" x14ac:dyDescent="0.3">
      <c r="A24" s="3">
        <v>22</v>
      </c>
      <c r="B24" s="4">
        <v>43975</v>
      </c>
      <c r="C24" s="5">
        <v>9816.5078673131957</v>
      </c>
      <c r="D24" s="5">
        <v>9169.7530331593371</v>
      </c>
      <c r="E24" s="5">
        <v>646.75483415385816</v>
      </c>
    </row>
    <row r="25" spans="1:5" x14ac:dyDescent="0.3">
      <c r="A25" s="3">
        <v>23</v>
      </c>
      <c r="B25" s="4">
        <v>43982</v>
      </c>
      <c r="C25" s="5">
        <v>10507.883398526024</v>
      </c>
      <c r="D25" s="5">
        <v>9404.1046505263221</v>
      </c>
      <c r="E25" s="5">
        <v>1103.778747999701</v>
      </c>
    </row>
    <row r="26" spans="1:5" x14ac:dyDescent="0.3">
      <c r="A26" s="3">
        <v>24</v>
      </c>
      <c r="B26" s="4">
        <v>43989</v>
      </c>
      <c r="C26" s="5">
        <v>11006.660830123525</v>
      </c>
      <c r="D26" s="5">
        <v>10019.200480620093</v>
      </c>
      <c r="E26" s="5">
        <v>987.46034950343187</v>
      </c>
    </row>
    <row r="27" spans="1:5" x14ac:dyDescent="0.3">
      <c r="A27" s="3">
        <v>25</v>
      </c>
      <c r="B27" s="4">
        <v>43996</v>
      </c>
      <c r="C27" s="5">
        <v>12399.087873211813</v>
      </c>
      <c r="D27" s="5">
        <v>11443.570133311401</v>
      </c>
      <c r="E27" s="5">
        <v>955.51773990041124</v>
      </c>
    </row>
    <row r="28" spans="1:5" x14ac:dyDescent="0.3">
      <c r="A28" s="3">
        <v>26</v>
      </c>
      <c r="B28" s="4">
        <v>44003</v>
      </c>
      <c r="C28" s="5">
        <v>12984.93828545653</v>
      </c>
      <c r="D28" s="5">
        <v>12012.317873332146</v>
      </c>
      <c r="E28" s="5">
        <v>972.62041212438601</v>
      </c>
    </row>
    <row r="29" spans="1:5" x14ac:dyDescent="0.3">
      <c r="A29" s="3">
        <v>27</v>
      </c>
      <c r="B29" s="4">
        <v>44010</v>
      </c>
      <c r="C29" s="5">
        <v>13961.260852353103</v>
      </c>
      <c r="D29" s="5">
        <v>12986.250144481173</v>
      </c>
      <c r="E29" s="5">
        <v>975.01070787192918</v>
      </c>
    </row>
    <row r="30" spans="1:5" x14ac:dyDescent="0.3">
      <c r="A30" s="3">
        <v>28</v>
      </c>
      <c r="B30" s="4">
        <v>44017</v>
      </c>
      <c r="C30" s="5">
        <v>15241.136813486868</v>
      </c>
      <c r="D30" s="5">
        <v>14295.133987469966</v>
      </c>
      <c r="E30" s="5">
        <v>946.00282601690128</v>
      </c>
    </row>
    <row r="31" spans="1:5" x14ac:dyDescent="0.3">
      <c r="A31" s="3">
        <v>29</v>
      </c>
      <c r="B31" s="4">
        <v>44024</v>
      </c>
      <c r="C31" s="5">
        <v>16709.096099249411</v>
      </c>
      <c r="D31" s="5">
        <v>15864.952095242239</v>
      </c>
      <c r="E31" s="5">
        <v>844.14400400717227</v>
      </c>
    </row>
    <row r="32" spans="1:5" x14ac:dyDescent="0.3">
      <c r="A32" s="3">
        <v>30</v>
      </c>
      <c r="B32" s="4">
        <v>44031</v>
      </c>
      <c r="C32" s="5">
        <v>16558.949785948291</v>
      </c>
      <c r="D32" s="5">
        <v>15763.626981581619</v>
      </c>
      <c r="E32" s="5">
        <v>795.32280436667043</v>
      </c>
    </row>
    <row r="33" spans="1:5" x14ac:dyDescent="0.3">
      <c r="A33" s="3">
        <v>31</v>
      </c>
      <c r="B33" s="4">
        <v>44038</v>
      </c>
      <c r="C33" s="5">
        <v>15633.925253909438</v>
      </c>
      <c r="D33" s="5">
        <v>14825.437583033143</v>
      </c>
      <c r="E33" s="5">
        <v>808.48767087629426</v>
      </c>
    </row>
    <row r="34" spans="1:5" x14ac:dyDescent="0.3">
      <c r="A34" s="3">
        <v>32</v>
      </c>
      <c r="B34" s="4">
        <v>44045</v>
      </c>
      <c r="C34" s="5">
        <v>14191.513309484699</v>
      </c>
      <c r="D34" s="5">
        <v>13316.937660787404</v>
      </c>
      <c r="E34" s="5">
        <v>874.5756486972939</v>
      </c>
    </row>
    <row r="35" spans="1:5" x14ac:dyDescent="0.3">
      <c r="A35" s="3">
        <v>33</v>
      </c>
      <c r="B35" s="4">
        <v>44052</v>
      </c>
      <c r="C35" s="5">
        <v>12735.315263404196</v>
      </c>
      <c r="D35" s="5">
        <v>11881.21113846243</v>
      </c>
      <c r="E35" s="5">
        <v>854.10412494176694</v>
      </c>
    </row>
    <row r="36" spans="1:5" x14ac:dyDescent="0.3">
      <c r="A36" s="3">
        <v>34</v>
      </c>
      <c r="B36" s="4">
        <v>44059</v>
      </c>
      <c r="C36" s="5">
        <v>12388.2473255155</v>
      </c>
      <c r="D36" s="5">
        <v>11334.913773090411</v>
      </c>
      <c r="E36" s="5">
        <v>1053.3335524250879</v>
      </c>
    </row>
    <row r="37" spans="1:5" x14ac:dyDescent="0.3">
      <c r="A37" s="3">
        <v>35</v>
      </c>
      <c r="B37" s="4">
        <v>44066</v>
      </c>
      <c r="C37" s="5">
        <v>11553.555717312938</v>
      </c>
      <c r="D37" s="5">
        <v>10409.802373235121</v>
      </c>
      <c r="E37" s="5">
        <v>1143.7533440778168</v>
      </c>
    </row>
    <row r="38" spans="1:5" x14ac:dyDescent="0.3">
      <c r="A38" s="3">
        <v>36</v>
      </c>
      <c r="B38" s="4">
        <v>44073</v>
      </c>
      <c r="C38" s="5">
        <v>11374.517227422284</v>
      </c>
      <c r="D38" s="5">
        <v>10184.569440421968</v>
      </c>
      <c r="E38" s="5">
        <v>1189.9477870003157</v>
      </c>
    </row>
    <row r="39" spans="1:5" x14ac:dyDescent="0.3">
      <c r="A39" s="3">
        <v>37</v>
      </c>
      <c r="B39" s="4">
        <v>44080</v>
      </c>
      <c r="C39" s="5">
        <v>10484.61632105635</v>
      </c>
      <c r="D39" s="5">
        <v>9302.8896690627262</v>
      </c>
      <c r="E39" s="5">
        <v>1181.7266519936227</v>
      </c>
    </row>
    <row r="40" spans="1:5" x14ac:dyDescent="0.3">
      <c r="A40" s="3">
        <v>38</v>
      </c>
      <c r="B40" s="4">
        <v>44087</v>
      </c>
      <c r="C40" s="5">
        <v>10006.11301765914</v>
      </c>
      <c r="D40" s="5">
        <v>8956.3253776201345</v>
      </c>
      <c r="E40" s="5">
        <v>1049.7876400390055</v>
      </c>
    </row>
    <row r="41" spans="1:5" x14ac:dyDescent="0.3">
      <c r="A41" s="3">
        <v>39</v>
      </c>
      <c r="B41" s="4">
        <v>44094</v>
      </c>
      <c r="C41" s="5">
        <v>10259.491084893696</v>
      </c>
      <c r="D41" s="5">
        <v>9036.772889705564</v>
      </c>
      <c r="E41" s="5">
        <v>1222.7181951881325</v>
      </c>
    </row>
    <row r="42" spans="1:5" x14ac:dyDescent="0.3">
      <c r="A42" s="3">
        <v>40</v>
      </c>
      <c r="B42" s="4">
        <v>44101</v>
      </c>
      <c r="C42" s="5">
        <v>9939.873194677155</v>
      </c>
      <c r="D42" s="5">
        <v>8854.5953750349472</v>
      </c>
      <c r="E42" s="5">
        <v>1085.2778196422073</v>
      </c>
    </row>
    <row r="43" spans="1:5" x14ac:dyDescent="0.3">
      <c r="A43" s="3">
        <v>41</v>
      </c>
      <c r="B43" s="4">
        <v>44108</v>
      </c>
      <c r="C43" s="5">
        <v>10518.400120567288</v>
      </c>
      <c r="D43" s="5">
        <v>9260.2055287620169</v>
      </c>
      <c r="E43" s="5">
        <v>1258.1945918052711</v>
      </c>
    </row>
    <row r="44" spans="1:5" x14ac:dyDescent="0.3">
      <c r="A44" s="3">
        <v>42</v>
      </c>
      <c r="B44" s="4">
        <v>44115</v>
      </c>
      <c r="C44" s="5">
        <v>10569.60030907124</v>
      </c>
      <c r="D44" s="5">
        <v>9413.1825128846867</v>
      </c>
      <c r="E44" s="5">
        <v>1156.4177961865523</v>
      </c>
    </row>
    <row r="45" spans="1:5" x14ac:dyDescent="0.3">
      <c r="A45" s="3">
        <v>43</v>
      </c>
      <c r="B45" s="4">
        <v>44122</v>
      </c>
      <c r="C45" s="5">
        <v>10450.321108799521</v>
      </c>
      <c r="D45" s="5">
        <v>9303.2639286932863</v>
      </c>
      <c r="E45" s="5">
        <v>1147.0571801062335</v>
      </c>
    </row>
    <row r="46" spans="1:5" x14ac:dyDescent="0.3">
      <c r="A46" s="3">
        <v>44</v>
      </c>
      <c r="B46" s="4">
        <v>44129</v>
      </c>
      <c r="C46" s="5">
        <v>10299.147916728023</v>
      </c>
      <c r="D46" s="5">
        <v>9165.7497866327994</v>
      </c>
      <c r="E46" s="5">
        <v>1133.3981300952232</v>
      </c>
    </row>
    <row r="47" spans="1:5" x14ac:dyDescent="0.3">
      <c r="A47" s="3">
        <v>45</v>
      </c>
      <c r="B47" s="4">
        <v>44136</v>
      </c>
      <c r="C47" s="5">
        <v>10478.544608885977</v>
      </c>
      <c r="D47" s="5">
        <v>9319.2043478861633</v>
      </c>
      <c r="E47" s="5">
        <v>1159.3402609998129</v>
      </c>
    </row>
    <row r="48" spans="1:5" x14ac:dyDescent="0.3">
      <c r="A48" s="3">
        <v>46</v>
      </c>
      <c r="B48" s="4">
        <v>44143</v>
      </c>
      <c r="C48" s="5">
        <v>10849.759915722681</v>
      </c>
      <c r="D48" s="5">
        <v>9748.4020600435724</v>
      </c>
      <c r="E48" s="5">
        <v>1101.3578556791092</v>
      </c>
    </row>
    <row r="49" spans="1:7" x14ac:dyDescent="0.3">
      <c r="A49" s="3">
        <v>47</v>
      </c>
      <c r="B49" s="4">
        <v>44150</v>
      </c>
      <c r="C49" s="5">
        <v>10742.795106779748</v>
      </c>
      <c r="D49" s="5">
        <v>9620.804415328399</v>
      </c>
      <c r="E49" s="5">
        <v>1121.9906914513476</v>
      </c>
      <c r="F49" s="34"/>
      <c r="G49" s="34"/>
    </row>
    <row r="50" spans="1:7" x14ac:dyDescent="0.3">
      <c r="A50" s="3">
        <v>48</v>
      </c>
      <c r="B50" s="4">
        <v>44157</v>
      </c>
      <c r="C50" s="5">
        <v>10599.86073137787</v>
      </c>
      <c r="D50" s="5">
        <v>9456.1426933164112</v>
      </c>
      <c r="E50" s="5">
        <v>1143.7180380614591</v>
      </c>
      <c r="F50" s="34"/>
      <c r="G50" s="34"/>
    </row>
    <row r="51" spans="1:7" x14ac:dyDescent="0.3">
      <c r="A51" s="3">
        <v>49</v>
      </c>
      <c r="B51" s="4">
        <v>44164</v>
      </c>
      <c r="C51" s="5">
        <v>11878.284752566919</v>
      </c>
      <c r="D51" s="5">
        <v>10584.26308222541</v>
      </c>
      <c r="E51" s="5">
        <v>1294.0216703415078</v>
      </c>
      <c r="F51" s="34"/>
      <c r="G51" s="34"/>
    </row>
    <row r="52" spans="1:7" x14ac:dyDescent="0.3">
      <c r="A52" s="3">
        <v>50</v>
      </c>
      <c r="B52" s="4">
        <v>44171</v>
      </c>
      <c r="C52" s="5">
        <v>12803.183350279724</v>
      </c>
      <c r="D52" s="5">
        <v>11563.575083405462</v>
      </c>
      <c r="E52" s="5">
        <v>1239.6082668742608</v>
      </c>
      <c r="F52" s="34"/>
      <c r="G52" s="34"/>
    </row>
    <row r="53" spans="1:7" x14ac:dyDescent="0.3">
      <c r="A53" s="3">
        <v>51</v>
      </c>
      <c r="B53" s="4">
        <v>44178</v>
      </c>
      <c r="C53" s="5">
        <v>14318.54593663792</v>
      </c>
      <c r="D53" s="5">
        <v>12999.352780114488</v>
      </c>
      <c r="E53" s="5">
        <v>1319.1931565234331</v>
      </c>
      <c r="F53" s="34"/>
      <c r="G53" s="34"/>
    </row>
    <row r="54" spans="1:7" x14ac:dyDescent="0.3">
      <c r="A54" s="3">
        <v>52</v>
      </c>
      <c r="B54" s="4">
        <v>44185</v>
      </c>
      <c r="C54" s="5">
        <v>17522.477568869261</v>
      </c>
      <c r="D54" s="5">
        <v>15905.159038307223</v>
      </c>
      <c r="E54" s="5">
        <v>1617.3185305620391</v>
      </c>
      <c r="F54" s="34"/>
      <c r="G54" s="34"/>
    </row>
    <row r="55" spans="1:7" x14ac:dyDescent="0.3">
      <c r="A55" s="3">
        <v>53</v>
      </c>
      <c r="B55" s="4">
        <v>44192</v>
      </c>
      <c r="C55" s="5">
        <v>20230.679883001594</v>
      </c>
      <c r="D55" s="5">
        <v>19176.899227838061</v>
      </c>
      <c r="E55" s="5">
        <v>1053.7806551635363</v>
      </c>
      <c r="F55" s="34"/>
      <c r="G55" s="34"/>
    </row>
    <row r="56" spans="1:7" x14ac:dyDescent="0.3">
      <c r="A56" s="3">
        <v>1</v>
      </c>
      <c r="B56" s="4">
        <v>44199</v>
      </c>
      <c r="C56" s="5">
        <v>23509.694428317278</v>
      </c>
      <c r="D56" s="5">
        <v>22761.321276443741</v>
      </c>
      <c r="E56" s="5">
        <v>748.37315187353795</v>
      </c>
      <c r="F56" s="34"/>
      <c r="G56" s="34"/>
    </row>
    <row r="57" spans="1:7" x14ac:dyDescent="0.3">
      <c r="A57" s="3">
        <v>2</v>
      </c>
      <c r="B57" s="4">
        <v>44206</v>
      </c>
      <c r="C57" s="5">
        <v>24951.657858101858</v>
      </c>
      <c r="D57" s="5">
        <v>24214.850968766674</v>
      </c>
      <c r="E57" s="5">
        <v>736.80688933518172</v>
      </c>
      <c r="F57" s="34"/>
      <c r="G57" s="34"/>
    </row>
    <row r="58" spans="1:7" x14ac:dyDescent="0.3">
      <c r="A58" s="3">
        <v>3</v>
      </c>
      <c r="B58" s="4">
        <v>44213</v>
      </c>
      <c r="C58" s="5">
        <v>21803.051107375948</v>
      </c>
      <c r="D58" s="5">
        <v>21065.998390917382</v>
      </c>
      <c r="E58" s="5">
        <v>737.05271645856874</v>
      </c>
      <c r="F58" s="34"/>
      <c r="G58" s="34"/>
    </row>
    <row r="59" spans="1:7" x14ac:dyDescent="0.3">
      <c r="A59" s="3">
        <v>4</v>
      </c>
      <c r="B59" s="4">
        <v>44220</v>
      </c>
      <c r="C59" s="5">
        <v>15817.900511831243</v>
      </c>
      <c r="D59" s="5">
        <v>15132.409466135938</v>
      </c>
      <c r="E59" s="5">
        <v>685.49104569530482</v>
      </c>
      <c r="F59" s="34"/>
      <c r="G59" s="34"/>
    </row>
    <row r="60" spans="1:7" x14ac:dyDescent="0.3">
      <c r="A60" s="3">
        <v>5</v>
      </c>
      <c r="B60" s="4">
        <v>44227</v>
      </c>
      <c r="C60" s="5">
        <v>13830.8453431665</v>
      </c>
      <c r="D60" s="5">
        <v>12770.91602960604</v>
      </c>
      <c r="E60" s="5">
        <v>1059.9293135604607</v>
      </c>
      <c r="F60" s="34"/>
      <c r="G60" s="34"/>
    </row>
    <row r="61" spans="1:7" x14ac:dyDescent="0.3">
      <c r="A61" s="3">
        <v>6</v>
      </c>
      <c r="B61" s="4">
        <v>44234</v>
      </c>
      <c r="C61" s="5">
        <v>12181.504434362447</v>
      </c>
      <c r="D61" s="5">
        <v>11042.695312504085</v>
      </c>
      <c r="E61" s="5">
        <v>1138.8091218583602</v>
      </c>
      <c r="F61" s="34"/>
      <c r="G61" s="34"/>
    </row>
    <row r="62" spans="1:7" x14ac:dyDescent="0.3">
      <c r="A62" s="3">
        <v>7</v>
      </c>
      <c r="B62" s="4">
        <v>44241</v>
      </c>
      <c r="C62" s="5">
        <v>11439.542711025073</v>
      </c>
      <c r="D62" s="5">
        <v>10437.788304344549</v>
      </c>
      <c r="E62" s="5">
        <v>1001.7544066805242</v>
      </c>
      <c r="F62" s="34"/>
      <c r="G62" s="34"/>
    </row>
    <row r="63" spans="1:7" x14ac:dyDescent="0.3">
      <c r="A63" s="3">
        <v>8</v>
      </c>
      <c r="B63" s="4">
        <v>44248</v>
      </c>
      <c r="C63" s="5">
        <v>10715.542611994311</v>
      </c>
      <c r="D63" s="5">
        <v>9661.0960158541857</v>
      </c>
      <c r="E63" s="5">
        <v>1054.4465961401258</v>
      </c>
      <c r="F63" s="34"/>
      <c r="G63" s="34"/>
    </row>
    <row r="64" spans="1:7" x14ac:dyDescent="0.3">
      <c r="A64" s="3">
        <v>9</v>
      </c>
      <c r="B64" s="4">
        <v>44255</v>
      </c>
      <c r="C64" s="5">
        <v>10963.44979174218</v>
      </c>
      <c r="D64" s="5">
        <v>9635.744970939304</v>
      </c>
      <c r="E64" s="5">
        <v>1327.7048208028759</v>
      </c>
      <c r="F64" s="34"/>
      <c r="G64" s="34"/>
    </row>
    <row r="65" spans="1:7" x14ac:dyDescent="0.3">
      <c r="A65" s="3">
        <v>10</v>
      </c>
      <c r="B65" s="4">
        <v>44262</v>
      </c>
      <c r="C65" s="5">
        <v>10919.799080253213</v>
      </c>
      <c r="D65" s="5">
        <v>9774.2298613018575</v>
      </c>
      <c r="E65" s="5">
        <v>1145.5692189513563</v>
      </c>
      <c r="F65" s="34"/>
      <c r="G65" s="34"/>
    </row>
    <row r="66" spans="1:7" x14ac:dyDescent="0.3">
      <c r="A66" s="3">
        <v>11</v>
      </c>
      <c r="B66" s="4">
        <v>44269</v>
      </c>
      <c r="C66" s="5">
        <v>10167.94712254021</v>
      </c>
      <c r="D66" s="5">
        <v>9040.8443149355917</v>
      </c>
      <c r="E66" s="5">
        <v>1127.102807604618</v>
      </c>
      <c r="F66" s="34"/>
      <c r="G66" s="34"/>
    </row>
    <row r="67" spans="1:7" x14ac:dyDescent="0.3">
      <c r="A67" s="3">
        <v>12</v>
      </c>
      <c r="B67" s="4">
        <v>44276</v>
      </c>
      <c r="C67" s="5">
        <v>10171.189454925468</v>
      </c>
      <c r="D67" s="5">
        <v>9154.7650152867682</v>
      </c>
      <c r="E67" s="5">
        <v>1016.4244396387003</v>
      </c>
      <c r="F67" s="34"/>
      <c r="G67" s="34"/>
    </row>
    <row r="68" spans="1:7" x14ac:dyDescent="0.3">
      <c r="A68" s="3">
        <v>13</v>
      </c>
      <c r="B68" s="4">
        <v>44283</v>
      </c>
      <c r="C68" s="5">
        <v>10617.243432509378</v>
      </c>
      <c r="D68" s="5">
        <v>9260.9272033393281</v>
      </c>
      <c r="E68" s="5">
        <v>1356.3162291700492</v>
      </c>
      <c r="F68" s="34"/>
      <c r="G68" s="34"/>
    </row>
    <row r="69" spans="1:7" x14ac:dyDescent="0.3">
      <c r="A69" s="3">
        <v>14</v>
      </c>
      <c r="B69" s="4">
        <v>44290</v>
      </c>
      <c r="C69" s="5">
        <v>10846.30992444661</v>
      </c>
      <c r="D69" s="5">
        <v>9693.1555912713684</v>
      </c>
      <c r="E69" s="5">
        <v>1153.1543331752423</v>
      </c>
      <c r="F69" s="34"/>
      <c r="G69" s="34"/>
    </row>
    <row r="70" spans="1:7" x14ac:dyDescent="0.3">
      <c r="A70" s="3">
        <v>15</v>
      </c>
      <c r="B70" s="4">
        <v>44297</v>
      </c>
      <c r="C70" s="5">
        <v>10808.951742604355</v>
      </c>
      <c r="D70" s="5">
        <v>9695.377252279819</v>
      </c>
      <c r="E70" s="5">
        <v>1113.5744903245359</v>
      </c>
      <c r="F70" s="34"/>
      <c r="G70" s="34"/>
    </row>
    <row r="71" spans="1:7" x14ac:dyDescent="0.3">
      <c r="A71" s="3">
        <v>16</v>
      </c>
      <c r="B71" s="4">
        <v>44304</v>
      </c>
      <c r="C71" s="5">
        <v>10634.434134465677</v>
      </c>
      <c r="D71" s="5">
        <v>9649.3599830267085</v>
      </c>
      <c r="E71" s="5">
        <v>985.07415143896719</v>
      </c>
      <c r="F71" s="34"/>
      <c r="G71" s="34"/>
    </row>
    <row r="72" spans="1:7" x14ac:dyDescent="0.3">
      <c r="A72" s="3">
        <v>17</v>
      </c>
      <c r="B72" s="4">
        <v>44311</v>
      </c>
      <c r="C72" s="5">
        <v>10920.425516512234</v>
      </c>
      <c r="D72" s="5">
        <v>9724.3244333713337</v>
      </c>
      <c r="E72" s="5">
        <v>1196.1010831408994</v>
      </c>
      <c r="F72" s="34"/>
      <c r="G72" s="34"/>
    </row>
    <row r="73" spans="1:7" x14ac:dyDescent="0.3">
      <c r="A73" s="3">
        <v>18</v>
      </c>
      <c r="B73" s="4">
        <v>44318</v>
      </c>
      <c r="C73" s="5">
        <v>11470.550716067855</v>
      </c>
      <c r="D73" s="5">
        <v>10294.37578855938</v>
      </c>
      <c r="E73" s="5">
        <v>1176.1749275084737</v>
      </c>
      <c r="F73" s="34"/>
      <c r="G73" s="34"/>
    </row>
    <row r="74" spans="1:7" x14ac:dyDescent="0.3">
      <c r="A74" s="3">
        <v>19</v>
      </c>
      <c r="B74" s="4">
        <v>44325</v>
      </c>
      <c r="C74" s="5">
        <v>11719.539985109363</v>
      </c>
      <c r="D74" s="5">
        <v>10619.188243589808</v>
      </c>
      <c r="E74" s="5">
        <v>1100.3517415195547</v>
      </c>
      <c r="F74" s="34"/>
      <c r="G74" s="34"/>
    </row>
    <row r="75" spans="1:7" x14ac:dyDescent="0.3">
      <c r="A75" s="3">
        <v>20</v>
      </c>
      <c r="B75" s="4">
        <v>44332</v>
      </c>
      <c r="C75" s="5">
        <v>11771.696078593737</v>
      </c>
      <c r="D75" s="5">
        <v>10702.768603894739</v>
      </c>
      <c r="E75" s="5">
        <v>1068.9274746989981</v>
      </c>
      <c r="F75" s="34"/>
      <c r="G75" s="34"/>
    </row>
    <row r="76" spans="1:7" x14ac:dyDescent="0.3">
      <c r="A76" s="3">
        <v>21</v>
      </c>
      <c r="B76" s="4">
        <v>44339</v>
      </c>
      <c r="C76" s="5">
        <v>12283.477208848093</v>
      </c>
      <c r="D76" s="5">
        <v>11129.118337619971</v>
      </c>
      <c r="E76" s="5">
        <v>1154.3588712281226</v>
      </c>
      <c r="F76" s="34"/>
      <c r="G76" s="34"/>
    </row>
    <row r="77" spans="1:7" x14ac:dyDescent="0.3">
      <c r="A77" s="3">
        <v>22</v>
      </c>
      <c r="B77" s="4">
        <v>44346</v>
      </c>
      <c r="C77" s="5">
        <v>13561.435839081496</v>
      </c>
      <c r="D77" s="5">
        <v>12344.855749229919</v>
      </c>
      <c r="E77" s="5">
        <v>1216.5800898515768</v>
      </c>
      <c r="F77" s="34"/>
      <c r="G77" s="34"/>
    </row>
    <row r="78" spans="1:7" x14ac:dyDescent="0.3">
      <c r="A78" s="3">
        <v>23</v>
      </c>
      <c r="B78" s="4">
        <v>44353</v>
      </c>
      <c r="C78" s="5">
        <v>14334.513702405293</v>
      </c>
      <c r="D78" s="5">
        <v>13065.967155005292</v>
      </c>
      <c r="E78" s="5">
        <v>1268.5465474000011</v>
      </c>
      <c r="F78" s="34"/>
      <c r="G78" s="34"/>
    </row>
    <row r="79" spans="1:7" x14ac:dyDescent="0.3">
      <c r="A79" s="3">
        <v>24</v>
      </c>
      <c r="B79" s="4">
        <v>44360</v>
      </c>
      <c r="C79" s="5">
        <v>13940.327820303772</v>
      </c>
      <c r="D79" s="5">
        <v>12809.148530028162</v>
      </c>
      <c r="E79" s="5">
        <v>1131.1792902756104</v>
      </c>
      <c r="F79" s="34"/>
      <c r="G79" s="34"/>
    </row>
    <row r="80" spans="1:7" x14ac:dyDescent="0.3">
      <c r="A80" s="3">
        <v>25</v>
      </c>
      <c r="B80" s="4">
        <v>44367</v>
      </c>
      <c r="C80" s="5">
        <v>15718.905012996705</v>
      </c>
      <c r="D80" s="5">
        <v>14659.235838956041</v>
      </c>
      <c r="E80" s="5">
        <v>1059.6691740406643</v>
      </c>
      <c r="F80" s="34"/>
      <c r="G80" s="34"/>
    </row>
    <row r="81" spans="1:7" x14ac:dyDescent="0.3">
      <c r="A81" s="3">
        <v>26</v>
      </c>
      <c r="B81" s="4">
        <v>44374</v>
      </c>
      <c r="C81" s="5">
        <v>17343.281093254336</v>
      </c>
      <c r="D81" s="5">
        <v>16325.85436877639</v>
      </c>
      <c r="E81" s="5">
        <v>1017.4267244779485</v>
      </c>
      <c r="F81" s="34"/>
      <c r="G81" s="34"/>
    </row>
    <row r="82" spans="1:7" x14ac:dyDescent="0.3">
      <c r="A82" s="3">
        <v>27</v>
      </c>
      <c r="B82" s="4">
        <v>44381</v>
      </c>
      <c r="C82" s="5">
        <v>18872.355324373086</v>
      </c>
      <c r="D82" s="5">
        <v>18029.707892111881</v>
      </c>
      <c r="E82" s="5">
        <v>842.64743226120663</v>
      </c>
      <c r="F82" s="34"/>
      <c r="G82" s="34"/>
    </row>
    <row r="83" spans="1:7" x14ac:dyDescent="0.3">
      <c r="A83" s="3">
        <v>28</v>
      </c>
      <c r="B83" s="4">
        <v>44388</v>
      </c>
      <c r="C83" s="5">
        <v>21359.538535304728</v>
      </c>
      <c r="D83" s="5">
        <v>19958.74833621821</v>
      </c>
      <c r="E83" s="5">
        <v>1400.7901990865157</v>
      </c>
      <c r="F83" s="34"/>
      <c r="G83" s="34"/>
    </row>
    <row r="84" spans="1:7" x14ac:dyDescent="0.3">
      <c r="A84" s="3">
        <v>29</v>
      </c>
      <c r="B84" s="4">
        <v>44395</v>
      </c>
      <c r="C84" s="5">
        <v>20391.455337652103</v>
      </c>
      <c r="D84" s="5">
        <v>19551.092863039405</v>
      </c>
      <c r="E84" s="5">
        <v>840.36247461269886</v>
      </c>
      <c r="F84" s="34"/>
      <c r="G84" s="34"/>
    </row>
    <row r="85" spans="1:7" x14ac:dyDescent="0.3">
      <c r="A85" s="3">
        <v>30</v>
      </c>
      <c r="B85" s="4">
        <v>44402</v>
      </c>
      <c r="C85" s="5">
        <v>19065.733229036665</v>
      </c>
      <c r="D85" s="5">
        <v>17909.939219308009</v>
      </c>
      <c r="E85" s="5">
        <v>1155.7940097286582</v>
      </c>
      <c r="F85" s="34"/>
      <c r="G85" s="34"/>
    </row>
    <row r="86" spans="1:7" x14ac:dyDescent="0.3">
      <c r="A86" s="3">
        <v>31</v>
      </c>
      <c r="B86" s="4">
        <v>44409</v>
      </c>
      <c r="C86" s="5">
        <v>17440.335877268364</v>
      </c>
      <c r="D86" s="5">
        <v>16096.158691960511</v>
      </c>
      <c r="E86" s="5">
        <v>1344.1771853078551</v>
      </c>
      <c r="F86" s="34"/>
      <c r="G86" s="34"/>
    </row>
    <row r="87" spans="1:7" x14ac:dyDescent="0.3">
      <c r="A87" s="3">
        <v>32</v>
      </c>
      <c r="B87" s="4">
        <v>44416</v>
      </c>
      <c r="C87" s="5">
        <v>15644.729339580323</v>
      </c>
      <c r="D87" s="5">
        <v>14467.161746471034</v>
      </c>
      <c r="E87" s="5">
        <v>1177.5675931092883</v>
      </c>
      <c r="F87" s="34"/>
      <c r="G87" s="34"/>
    </row>
    <row r="88" spans="1:7" x14ac:dyDescent="0.3">
      <c r="A88" s="3">
        <v>33</v>
      </c>
      <c r="B88" s="4">
        <v>44423</v>
      </c>
      <c r="C88" s="5">
        <v>15774.153660029639</v>
      </c>
      <c r="D88" s="5">
        <v>14637.783709073918</v>
      </c>
      <c r="E88" s="5">
        <v>1136.36995095572</v>
      </c>
      <c r="F88" s="34"/>
      <c r="G88" s="34"/>
    </row>
    <row r="89" spans="1:7" x14ac:dyDescent="0.3">
      <c r="A89" s="3">
        <v>34</v>
      </c>
      <c r="B89" s="4">
        <v>44430</v>
      </c>
      <c r="C89" s="5">
        <v>14877.791658829654</v>
      </c>
      <c r="D89" s="5">
        <v>13739.269474812338</v>
      </c>
      <c r="E89" s="5">
        <v>1138.5221840173169</v>
      </c>
      <c r="F89" s="34"/>
      <c r="G89" s="34"/>
    </row>
    <row r="90" spans="1:7" x14ac:dyDescent="0.3">
      <c r="A90" s="3">
        <v>35</v>
      </c>
      <c r="B90" s="4">
        <v>44437</v>
      </c>
      <c r="C90" s="5">
        <v>14689.430427029365</v>
      </c>
      <c r="D90" s="5">
        <v>13381.381831462084</v>
      </c>
      <c r="E90" s="5">
        <v>1308.0485955672802</v>
      </c>
      <c r="F90" s="34"/>
      <c r="G90" s="34"/>
    </row>
    <row r="91" spans="1:7" x14ac:dyDescent="0.3">
      <c r="A91" s="3">
        <v>36</v>
      </c>
      <c r="B91" s="4">
        <v>44444</v>
      </c>
      <c r="C91" s="5">
        <v>13677.320379067063</v>
      </c>
      <c r="D91" s="5">
        <v>12297.998134588157</v>
      </c>
      <c r="E91" s="5">
        <v>1379.3222444789067</v>
      </c>
      <c r="F91" s="34"/>
      <c r="G91" s="34"/>
    </row>
    <row r="92" spans="1:7" x14ac:dyDescent="0.3">
      <c r="A92" s="3">
        <v>37</v>
      </c>
      <c r="B92" s="4">
        <v>44451</v>
      </c>
      <c r="C92" s="5">
        <v>12166.020691025748</v>
      </c>
      <c r="D92" s="5">
        <v>11008.891280206488</v>
      </c>
      <c r="E92" s="5">
        <v>1157.1294108192599</v>
      </c>
      <c r="F92" s="34"/>
      <c r="G92" s="34"/>
    </row>
    <row r="93" spans="1:7" x14ac:dyDescent="0.3">
      <c r="A93" s="3">
        <v>38</v>
      </c>
      <c r="B93" s="4">
        <v>44458</v>
      </c>
      <c r="C93" s="5">
        <v>11785.293837041938</v>
      </c>
      <c r="D93" s="5">
        <v>10495.609486138059</v>
      </c>
      <c r="E93" s="5">
        <v>1289.6843509038797</v>
      </c>
      <c r="F93" s="34"/>
      <c r="G93" s="34"/>
    </row>
    <row r="94" spans="1:7" x14ac:dyDescent="0.3">
      <c r="A94" s="3">
        <v>39</v>
      </c>
      <c r="B94" s="4">
        <v>44465</v>
      </c>
      <c r="C94" s="5">
        <v>11154.577136945021</v>
      </c>
      <c r="D94" s="5">
        <v>9862.6521588092073</v>
      </c>
      <c r="E94" s="5">
        <v>1291.9249781358137</v>
      </c>
      <c r="F94" s="34"/>
      <c r="G94" s="34"/>
    </row>
    <row r="95" spans="1:7" x14ac:dyDescent="0.3">
      <c r="A95" s="3">
        <v>40</v>
      </c>
      <c r="B95" s="4">
        <v>44472</v>
      </c>
      <c r="C95" s="5">
        <v>11142.526859089736</v>
      </c>
      <c r="D95" s="5">
        <v>9824.0957804461723</v>
      </c>
      <c r="E95" s="5">
        <v>1318.4310786435638</v>
      </c>
      <c r="F95" s="34"/>
      <c r="G95" s="34"/>
    </row>
    <row r="96" spans="1:7" x14ac:dyDescent="0.3">
      <c r="A96" s="3">
        <v>41</v>
      </c>
      <c r="B96" s="4">
        <v>44479</v>
      </c>
      <c r="C96" s="5">
        <v>11024.394284001453</v>
      </c>
      <c r="D96" s="5">
        <v>9806.4855095983185</v>
      </c>
      <c r="E96" s="5">
        <v>1217.9087744031358</v>
      </c>
      <c r="F96" s="34"/>
      <c r="G96" s="34"/>
    </row>
    <row r="97" spans="1:7" x14ac:dyDescent="0.3">
      <c r="A97" s="3">
        <v>42</v>
      </c>
      <c r="B97" s="4">
        <v>44486</v>
      </c>
      <c r="C97" s="5">
        <v>10435.824097537688</v>
      </c>
      <c r="D97" s="5">
        <v>9262.9215125085029</v>
      </c>
      <c r="E97" s="5">
        <v>1172.902585029185</v>
      </c>
      <c r="F97" s="34"/>
      <c r="G97" s="34"/>
    </row>
    <row r="98" spans="1:7" x14ac:dyDescent="0.3">
      <c r="A98" s="3">
        <v>43</v>
      </c>
      <c r="B98" s="4">
        <v>44493</v>
      </c>
      <c r="C98" s="5">
        <v>10042.805297793235</v>
      </c>
      <c r="D98" s="5">
        <v>8861.8591244121908</v>
      </c>
      <c r="E98" s="5">
        <v>1180.9461733810429</v>
      </c>
      <c r="F98" s="34"/>
      <c r="G98" s="34"/>
    </row>
    <row r="99" spans="1:7" x14ac:dyDescent="0.3">
      <c r="A99" s="3">
        <v>44</v>
      </c>
      <c r="B99" s="4">
        <v>44500</v>
      </c>
      <c r="C99" s="5">
        <v>11130.816302772426</v>
      </c>
      <c r="D99" s="5">
        <v>9755.8035216723765</v>
      </c>
      <c r="E99" s="5">
        <v>1375.0127811000493</v>
      </c>
      <c r="F99" s="34"/>
      <c r="G99" s="34"/>
    </row>
    <row r="100" spans="1:7" x14ac:dyDescent="0.3">
      <c r="A100" s="3">
        <v>45</v>
      </c>
      <c r="B100" s="4">
        <v>44507</v>
      </c>
      <c r="C100" s="5">
        <v>10962.07385168029</v>
      </c>
      <c r="D100" s="5">
        <v>9677.288823377774</v>
      </c>
      <c r="E100" s="5">
        <v>1284.7850283025164</v>
      </c>
      <c r="F100" s="34"/>
      <c r="G100" s="34"/>
    </row>
    <row r="101" spans="1:7" x14ac:dyDescent="0.3">
      <c r="A101" s="3">
        <v>46</v>
      </c>
      <c r="B101" s="4">
        <v>44514</v>
      </c>
      <c r="C101" s="5">
        <v>10330.088968554774</v>
      </c>
      <c r="D101" s="5">
        <v>9201.2172649319982</v>
      </c>
      <c r="E101" s="5">
        <v>1128.8717036227754</v>
      </c>
      <c r="F101" s="34"/>
      <c r="G101" s="34"/>
    </row>
    <row r="102" spans="1:7" x14ac:dyDescent="0.3">
      <c r="A102" s="3">
        <v>47</v>
      </c>
      <c r="B102" s="4">
        <v>44521</v>
      </c>
      <c r="C102" s="5">
        <v>10144.464062284398</v>
      </c>
      <c r="D102" s="5">
        <v>9057.8043032026853</v>
      </c>
      <c r="E102" s="5">
        <v>1086.6597590817134</v>
      </c>
      <c r="F102" s="34"/>
      <c r="G102" s="34"/>
    </row>
    <row r="103" spans="1:7" x14ac:dyDescent="0.3">
      <c r="A103" s="3">
        <v>48</v>
      </c>
      <c r="B103" s="4">
        <v>44528</v>
      </c>
      <c r="C103" s="5">
        <v>11473.726460382453</v>
      </c>
      <c r="D103" s="5">
        <v>10061.567786880867</v>
      </c>
      <c r="E103" s="5">
        <v>1412.1586735015853</v>
      </c>
      <c r="F103" s="34"/>
      <c r="G103" s="34"/>
    </row>
    <row r="104" spans="1:7" x14ac:dyDescent="0.3">
      <c r="A104" s="3">
        <v>49</v>
      </c>
      <c r="B104" s="4">
        <v>44535</v>
      </c>
      <c r="C104" s="5">
        <v>11288.668924919475</v>
      </c>
      <c r="D104" s="5">
        <v>10012.361222977566</v>
      </c>
      <c r="E104" s="5">
        <v>1276.307701941909</v>
      </c>
      <c r="F104" s="34"/>
      <c r="G104" s="34"/>
    </row>
    <row r="105" spans="1:7" x14ac:dyDescent="0.3">
      <c r="A105" s="3">
        <v>50</v>
      </c>
      <c r="B105" s="4">
        <v>44542</v>
      </c>
      <c r="C105" s="5">
        <v>12529.177123143014</v>
      </c>
      <c r="D105" s="5">
        <v>11067.023896763874</v>
      </c>
      <c r="E105" s="5">
        <v>1462.1532263791396</v>
      </c>
      <c r="F105" s="34"/>
      <c r="G105" s="34"/>
    </row>
    <row r="106" spans="1:7" x14ac:dyDescent="0.3">
      <c r="A106" s="3">
        <v>51</v>
      </c>
      <c r="B106" s="4">
        <v>44549</v>
      </c>
      <c r="C106" s="5">
        <v>13298.205921496792</v>
      </c>
      <c r="D106" s="5">
        <v>11775.37214117957</v>
      </c>
      <c r="E106" s="5">
        <v>1522.8337803172215</v>
      </c>
      <c r="F106" s="34"/>
      <c r="G106" s="34"/>
    </row>
    <row r="107" spans="1:7" x14ac:dyDescent="0.3">
      <c r="A107" s="3">
        <v>52</v>
      </c>
      <c r="B107" s="4">
        <v>44556</v>
      </c>
      <c r="C107" s="5">
        <v>13568.400107035668</v>
      </c>
      <c r="D107" s="5">
        <v>11889.79441634145</v>
      </c>
      <c r="E107" s="5">
        <v>1678.6056906942176</v>
      </c>
      <c r="F107" s="34"/>
      <c r="G107" s="34"/>
    </row>
    <row r="108" spans="1:7" x14ac:dyDescent="0.3">
      <c r="A108" s="3">
        <v>1</v>
      </c>
      <c r="B108" s="4">
        <v>44563</v>
      </c>
      <c r="C108" s="5">
        <v>12404.925240908602</v>
      </c>
      <c r="D108" s="5">
        <v>11268.169527576872</v>
      </c>
      <c r="E108" s="5">
        <v>1136.7557133317287</v>
      </c>
      <c r="F108" s="34"/>
      <c r="G108" s="34"/>
    </row>
    <row r="109" spans="1:7" x14ac:dyDescent="0.3">
      <c r="A109" s="3">
        <v>2</v>
      </c>
      <c r="B109" s="4">
        <v>44570</v>
      </c>
      <c r="C109" s="5">
        <v>11321.571050440542</v>
      </c>
      <c r="D109" s="5">
        <v>10256.068908725792</v>
      </c>
      <c r="E109" s="5">
        <v>1065.5021417147505</v>
      </c>
      <c r="F109" s="34"/>
      <c r="G109" s="34"/>
    </row>
    <row r="110" spans="1:7" x14ac:dyDescent="0.3">
      <c r="A110" s="3">
        <v>3</v>
      </c>
      <c r="B110" s="4">
        <v>44577</v>
      </c>
      <c r="C110" s="5">
        <v>10330.112792543685</v>
      </c>
      <c r="D110" s="5">
        <v>9283.2463928430843</v>
      </c>
      <c r="E110" s="5">
        <v>1046.8663997006013</v>
      </c>
      <c r="F110" s="34"/>
      <c r="G110" s="34"/>
    </row>
    <row r="111" spans="1:7" x14ac:dyDescent="0.3">
      <c r="A111" s="3">
        <v>4</v>
      </c>
      <c r="B111" s="4">
        <v>44584</v>
      </c>
      <c r="C111" s="5">
        <v>9791.1692583962758</v>
      </c>
      <c r="D111" s="5">
        <v>8742.1923001227096</v>
      </c>
      <c r="E111" s="5">
        <v>1048.9769582735671</v>
      </c>
      <c r="F111" s="34"/>
      <c r="G111" s="34"/>
    </row>
    <row r="112" spans="1:7" x14ac:dyDescent="0.3">
      <c r="A112" s="3">
        <v>5</v>
      </c>
      <c r="B112" s="4">
        <v>44591</v>
      </c>
      <c r="C112" s="5">
        <v>10168.541535591758</v>
      </c>
      <c r="D112" s="5">
        <v>8957.7930616270442</v>
      </c>
      <c r="E112" s="5">
        <v>1210.7484739647127</v>
      </c>
      <c r="F112" s="34"/>
      <c r="G112" s="34"/>
    </row>
    <row r="113" spans="1:7" x14ac:dyDescent="0.3">
      <c r="A113" s="3">
        <v>6</v>
      </c>
      <c r="B113" s="4">
        <v>44598</v>
      </c>
      <c r="C113" s="5">
        <v>9867.288113661476</v>
      </c>
      <c r="D113" s="5">
        <v>8773.1295769753178</v>
      </c>
      <c r="E113" s="5">
        <v>1094.158536686157</v>
      </c>
      <c r="F113" s="34"/>
      <c r="G113" s="34"/>
    </row>
    <row r="114" spans="1:7" x14ac:dyDescent="0.3">
      <c r="A114" s="3">
        <v>7</v>
      </c>
      <c r="B114" s="4">
        <v>44605</v>
      </c>
      <c r="C114" s="5">
        <v>9551.909522277303</v>
      </c>
      <c r="D114" s="5">
        <v>8486.2765923058869</v>
      </c>
      <c r="E114" s="5">
        <v>1065.6329299714164</v>
      </c>
      <c r="F114" s="34"/>
      <c r="G114" s="34"/>
    </row>
    <row r="115" spans="1:7" x14ac:dyDescent="0.3">
      <c r="A115" s="3">
        <v>8</v>
      </c>
      <c r="B115" s="4">
        <v>44612</v>
      </c>
      <c r="C115" s="5">
        <v>9642.7391096934298</v>
      </c>
      <c r="D115" s="5">
        <v>8490.398111749937</v>
      </c>
      <c r="E115" s="5">
        <v>1152.3409979434932</v>
      </c>
      <c r="F115" s="34"/>
      <c r="G115" s="34"/>
    </row>
    <row r="116" spans="1:7" x14ac:dyDescent="0.3">
      <c r="A116" s="3">
        <v>9</v>
      </c>
      <c r="B116" s="4">
        <v>44619</v>
      </c>
      <c r="C116" s="5">
        <v>9886.0956220661537</v>
      </c>
      <c r="D116" s="5">
        <v>8613.9838985637762</v>
      </c>
      <c r="E116" s="5">
        <v>1272.1117235023776</v>
      </c>
      <c r="F116" s="34"/>
      <c r="G116" s="34"/>
    </row>
    <row r="117" spans="1:7" x14ac:dyDescent="0.3">
      <c r="A117" s="3">
        <v>10</v>
      </c>
      <c r="B117" s="4">
        <v>44626</v>
      </c>
      <c r="C117" s="5">
        <v>10183.167028834318</v>
      </c>
      <c r="D117" s="5">
        <v>8948.479779290803</v>
      </c>
      <c r="E117" s="5">
        <v>1234.6872495435143</v>
      </c>
      <c r="F117" s="34"/>
      <c r="G117" s="34"/>
    </row>
    <row r="118" spans="1:7" x14ac:dyDescent="0.3">
      <c r="A118" s="99" t="s">
        <v>173</v>
      </c>
      <c r="B118" s="99"/>
      <c r="C118" s="27">
        <f>SUM(C3:C117)</f>
        <v>1401733.5438302716</v>
      </c>
      <c r="D118" s="27">
        <f t="shared" ref="D118:E118" si="0">SUM(D3:D117)</f>
        <v>1278456.4735216892</v>
      </c>
      <c r="E118" s="27">
        <f t="shared" si="0"/>
        <v>123277.07030858281</v>
      </c>
    </row>
    <row r="119" spans="1:7" x14ac:dyDescent="0.3">
      <c r="A119" s="14"/>
      <c r="B119" s="14"/>
      <c r="C119" s="16"/>
      <c r="D119" s="17"/>
      <c r="E119" s="17"/>
    </row>
    <row r="120" spans="1:7" x14ac:dyDescent="0.3">
      <c r="A120" s="18" t="s">
        <v>24</v>
      </c>
      <c r="B120" s="15"/>
      <c r="C120" s="36"/>
      <c r="D120" s="37"/>
      <c r="E120" s="37"/>
      <c r="F120" s="34"/>
      <c r="G120" s="34"/>
    </row>
    <row r="121" spans="1:7" x14ac:dyDescent="0.3">
      <c r="A121" s="19" t="s">
        <v>174</v>
      </c>
      <c r="B121" s="20"/>
      <c r="C121" s="28">
        <v>302245.15899438935</v>
      </c>
      <c r="D121" s="21"/>
      <c r="E121" s="22"/>
      <c r="F121" s="23"/>
      <c r="G121" s="23"/>
    </row>
    <row r="122" spans="1:7" x14ac:dyDescent="0.3">
      <c r="A122" s="18" t="s">
        <v>22</v>
      </c>
      <c r="B122" s="24"/>
      <c r="C122" s="25"/>
      <c r="D122" s="23"/>
      <c r="E122" s="23"/>
      <c r="F122" s="23"/>
      <c r="G122" s="23"/>
    </row>
    <row r="123" spans="1:7" x14ac:dyDescent="0.3">
      <c r="A123" s="19" t="s">
        <v>174</v>
      </c>
      <c r="B123" s="20"/>
      <c r="C123" s="28">
        <v>285811.25169597601</v>
      </c>
      <c r="D123" s="23"/>
      <c r="E123" s="26"/>
      <c r="F123" s="23"/>
      <c r="G123" s="23"/>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50" spans="5:5" x14ac:dyDescent="0.3">
      <c r="E150" s="1"/>
    </row>
  </sheetData>
  <mergeCells count="3">
    <mergeCell ref="C1:E1"/>
    <mergeCell ref="A1:B2"/>
    <mergeCell ref="A118:B11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1311.0009826748762</v>
      </c>
      <c r="F9" s="5">
        <v>1665.307281660992</v>
      </c>
      <c r="G9" s="5">
        <v>1104.1188862263539</v>
      </c>
      <c r="H9" s="5">
        <v>708.40408291486278</v>
      </c>
      <c r="I9" s="5">
        <v>252.21348835169164</v>
      </c>
      <c r="J9" s="5">
        <v>650.76430037890839</v>
      </c>
      <c r="K9" s="5">
        <v>832.23592639566277</v>
      </c>
      <c r="L9" s="5">
        <v>8323.9644961475642</v>
      </c>
      <c r="M9" s="1"/>
    </row>
    <row r="10" spans="1:13" x14ac:dyDescent="0.3">
      <c r="A10" s="3">
        <v>8</v>
      </c>
      <c r="B10" s="4">
        <v>43877</v>
      </c>
      <c r="C10" s="5">
        <v>1294.8910002041798</v>
      </c>
      <c r="D10" s="5">
        <v>509.16649627788695</v>
      </c>
      <c r="E10" s="5">
        <v>1415.512907513159</v>
      </c>
      <c r="F10" s="5">
        <v>1761.2042103112378</v>
      </c>
      <c r="G10" s="5">
        <v>1018.2622120738619</v>
      </c>
      <c r="H10" s="5">
        <v>697.44913962482701</v>
      </c>
      <c r="I10" s="5">
        <v>239.27143858135881</v>
      </c>
      <c r="J10" s="5">
        <v>635.57375186406216</v>
      </c>
      <c r="K10" s="5">
        <v>788.9611349665895</v>
      </c>
      <c r="L10" s="5">
        <v>8360.2922914171631</v>
      </c>
      <c r="M10" s="1"/>
    </row>
    <row r="11" spans="1:13" x14ac:dyDescent="0.3">
      <c r="A11" s="3">
        <v>9</v>
      </c>
      <c r="B11" s="4">
        <v>43884</v>
      </c>
      <c r="C11" s="5">
        <v>1171.0915791008674</v>
      </c>
      <c r="D11" s="5">
        <v>483.30378201108596</v>
      </c>
      <c r="E11" s="5">
        <v>1414.9059321321638</v>
      </c>
      <c r="F11" s="5">
        <v>1539.5107744434627</v>
      </c>
      <c r="G11" s="5">
        <v>1047.6401270410129</v>
      </c>
      <c r="H11" s="5">
        <v>732.58408095784444</v>
      </c>
      <c r="I11" s="5">
        <v>251.4742626370921</v>
      </c>
      <c r="J11" s="5">
        <v>619.5741421167038</v>
      </c>
      <c r="K11" s="5">
        <v>812.4347997672869</v>
      </c>
      <c r="L11" s="5">
        <v>8072.5194802075202</v>
      </c>
      <c r="M11" s="1"/>
    </row>
    <row r="12" spans="1:13" x14ac:dyDescent="0.3">
      <c r="A12" s="3">
        <v>10</v>
      </c>
      <c r="B12" s="4">
        <v>43891</v>
      </c>
      <c r="C12" s="5">
        <v>1442.4139010783729</v>
      </c>
      <c r="D12" s="5">
        <v>475.39077138937381</v>
      </c>
      <c r="E12" s="5">
        <v>1460.3232699593559</v>
      </c>
      <c r="F12" s="5">
        <v>1692.5712827574253</v>
      </c>
      <c r="G12" s="5">
        <v>1035.3055400868816</v>
      </c>
      <c r="H12" s="5">
        <v>758.52929066174329</v>
      </c>
      <c r="I12" s="5">
        <v>281.25643953525457</v>
      </c>
      <c r="J12" s="5">
        <v>562.0678617753581</v>
      </c>
      <c r="K12" s="5">
        <v>876.38880934084216</v>
      </c>
      <c r="L12" s="5">
        <v>8584.247166584606</v>
      </c>
      <c r="M12" s="1"/>
    </row>
    <row r="13" spans="1:13" x14ac:dyDescent="0.3">
      <c r="A13" s="3">
        <v>11</v>
      </c>
      <c r="B13" s="4">
        <v>43898</v>
      </c>
      <c r="C13" s="5">
        <v>1247.7097248922664</v>
      </c>
      <c r="D13" s="5">
        <v>500.88625621891714</v>
      </c>
      <c r="E13" s="5">
        <v>1436.6940659755883</v>
      </c>
      <c r="F13" s="5">
        <v>1630.8353506103945</v>
      </c>
      <c r="G13" s="5">
        <v>1147.5170482653161</v>
      </c>
      <c r="H13" s="5">
        <v>743.62647185776677</v>
      </c>
      <c r="I13" s="5">
        <v>242.50053996171701</v>
      </c>
      <c r="J13" s="5">
        <v>611.0854087276673</v>
      </c>
      <c r="K13" s="5">
        <v>832.3190583395816</v>
      </c>
      <c r="L13" s="5">
        <v>8393.1739248492158</v>
      </c>
      <c r="M13" s="1"/>
    </row>
    <row r="14" spans="1:13" x14ac:dyDescent="0.3">
      <c r="A14" s="3">
        <v>12</v>
      </c>
      <c r="B14" s="4">
        <v>43905</v>
      </c>
      <c r="C14" s="5">
        <v>1235.8145808099616</v>
      </c>
      <c r="D14" s="5">
        <v>463.12413377915175</v>
      </c>
      <c r="E14" s="5">
        <v>1477.6038563324919</v>
      </c>
      <c r="F14" s="5">
        <v>1637.2934857362857</v>
      </c>
      <c r="G14" s="5">
        <v>1019.7654072253011</v>
      </c>
      <c r="H14" s="5">
        <v>669.64129094546809</v>
      </c>
      <c r="I14" s="5">
        <v>243.50973079082382</v>
      </c>
      <c r="J14" s="5">
        <v>625.49026342417278</v>
      </c>
      <c r="K14" s="5">
        <v>808.1417779221905</v>
      </c>
      <c r="L14" s="5">
        <v>8180.3845269658477</v>
      </c>
      <c r="M14" s="1"/>
    </row>
    <row r="15" spans="1:13" x14ac:dyDescent="0.3">
      <c r="A15" s="3">
        <v>13</v>
      </c>
      <c r="B15" s="4">
        <v>43912</v>
      </c>
      <c r="C15" s="5">
        <v>1278.1286865265724</v>
      </c>
      <c r="D15" s="5">
        <v>523.31532207377131</v>
      </c>
      <c r="E15" s="5">
        <v>1369.377681510718</v>
      </c>
      <c r="F15" s="5">
        <v>1639.6178661057488</v>
      </c>
      <c r="G15" s="5">
        <v>1050.248391718434</v>
      </c>
      <c r="H15" s="5">
        <v>714.17605197727198</v>
      </c>
      <c r="I15" s="5">
        <v>247.93452994437453</v>
      </c>
      <c r="J15" s="5">
        <v>567.23873420204723</v>
      </c>
      <c r="K15" s="5">
        <v>844.76836946316644</v>
      </c>
      <c r="L15" s="5">
        <v>8234.8056335221045</v>
      </c>
      <c r="M15" s="1"/>
    </row>
    <row r="16" spans="1:13" x14ac:dyDescent="0.3">
      <c r="A16" s="3">
        <v>14</v>
      </c>
      <c r="B16" s="4">
        <v>43919</v>
      </c>
      <c r="C16" s="5">
        <v>1305.2430551926914</v>
      </c>
      <c r="D16" s="5">
        <v>497.02040058591365</v>
      </c>
      <c r="E16" s="5">
        <v>1350.0672203080849</v>
      </c>
      <c r="F16" s="5">
        <v>1550.9210639586968</v>
      </c>
      <c r="G16" s="5">
        <v>1030.3652731559368</v>
      </c>
      <c r="H16" s="5">
        <v>781.91091092850547</v>
      </c>
      <c r="I16" s="5">
        <v>249.68660448733857</v>
      </c>
      <c r="J16" s="5">
        <v>596.71085623614545</v>
      </c>
      <c r="K16" s="5">
        <v>876.85328443763183</v>
      </c>
      <c r="L16" s="5">
        <v>8238.7786692909449</v>
      </c>
      <c r="M16" s="1"/>
    </row>
    <row r="17" spans="1:13" x14ac:dyDescent="0.3">
      <c r="A17" s="3">
        <v>15</v>
      </c>
      <c r="B17" s="4">
        <v>43926</v>
      </c>
      <c r="C17" s="5">
        <v>1265.4744909488711</v>
      </c>
      <c r="D17" s="5">
        <v>499.57231200445813</v>
      </c>
      <c r="E17" s="5">
        <v>1433.7384093865976</v>
      </c>
      <c r="F17" s="5">
        <v>1532.5086584714804</v>
      </c>
      <c r="G17" s="5">
        <v>1021.3605340926803</v>
      </c>
      <c r="H17" s="5">
        <v>767.32591669933504</v>
      </c>
      <c r="I17" s="5">
        <v>241.21587420420383</v>
      </c>
      <c r="J17" s="5">
        <v>648.87403868344109</v>
      </c>
      <c r="K17" s="5">
        <v>879.41018289992621</v>
      </c>
      <c r="L17" s="5">
        <v>8289.4804173909943</v>
      </c>
      <c r="M17" s="1"/>
    </row>
    <row r="18" spans="1:13" x14ac:dyDescent="0.3">
      <c r="A18" s="3">
        <v>16</v>
      </c>
      <c r="B18" s="4">
        <v>43933</v>
      </c>
      <c r="C18" s="5">
        <v>1245.0520077952451</v>
      </c>
      <c r="D18" s="5">
        <v>475.53205329071523</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1294.9661651623633</v>
      </c>
      <c r="D19" s="5">
        <v>451.74115480562398</v>
      </c>
      <c r="E19" s="5">
        <v>1364.2224904602454</v>
      </c>
      <c r="F19" s="5">
        <v>1531.8309699315753</v>
      </c>
      <c r="G19" s="5">
        <v>961.19315055471532</v>
      </c>
      <c r="H19" s="5">
        <v>663.86930149630723</v>
      </c>
      <c r="I19" s="5">
        <v>230.95416680050064</v>
      </c>
      <c r="J19" s="5">
        <v>601.65408191601114</v>
      </c>
      <c r="K19" s="5">
        <v>836.32779936139877</v>
      </c>
      <c r="L19" s="5">
        <v>7936.7592804887408</v>
      </c>
      <c r="M19" s="1"/>
    </row>
    <row r="20" spans="1:13" x14ac:dyDescent="0.3">
      <c r="A20" s="3">
        <v>18</v>
      </c>
      <c r="B20" s="4">
        <v>43947</v>
      </c>
      <c r="C20" s="5">
        <v>1212.6451621470978</v>
      </c>
      <c r="D20" s="5">
        <v>481.21704378199502</v>
      </c>
      <c r="E20" s="5">
        <v>1396.2880513168902</v>
      </c>
      <c r="F20" s="5">
        <v>1480.6917397966383</v>
      </c>
      <c r="G20" s="5">
        <v>1028.5214724904029</v>
      </c>
      <c r="H20" s="5">
        <v>745.89824528779081</v>
      </c>
      <c r="I20" s="5">
        <v>240.11417482713074</v>
      </c>
      <c r="J20" s="5">
        <v>596.27614787616062</v>
      </c>
      <c r="K20" s="5">
        <v>817.09045823514532</v>
      </c>
      <c r="L20" s="5">
        <v>7998.7424957592521</v>
      </c>
      <c r="M20" s="1"/>
    </row>
    <row r="21" spans="1:13" x14ac:dyDescent="0.3">
      <c r="A21" s="3">
        <v>19</v>
      </c>
      <c r="B21" s="4">
        <v>43954</v>
      </c>
      <c r="C21" s="5">
        <v>1313.2533691120557</v>
      </c>
      <c r="D21" s="5">
        <v>488.19863596227742</v>
      </c>
      <c r="E21" s="5">
        <v>1469.667823710367</v>
      </c>
      <c r="F21" s="5">
        <v>1581.0068768076535</v>
      </c>
      <c r="G21" s="5">
        <v>1036.2494195756994</v>
      </c>
      <c r="H21" s="5">
        <v>720.78310322928746</v>
      </c>
      <c r="I21" s="5">
        <v>258.16617713289645</v>
      </c>
      <c r="J21" s="5">
        <v>587.49854248044699</v>
      </c>
      <c r="K21" s="5">
        <v>884.74362447506815</v>
      </c>
      <c r="L21" s="5">
        <v>8339.5675724857538</v>
      </c>
      <c r="M21" s="1"/>
    </row>
    <row r="22" spans="1:13" x14ac:dyDescent="0.3">
      <c r="A22" s="3">
        <v>20</v>
      </c>
      <c r="B22" s="4">
        <v>43961</v>
      </c>
      <c r="C22" s="5">
        <v>1303.8003978349166</v>
      </c>
      <c r="D22" s="5">
        <v>524.81082225494151</v>
      </c>
      <c r="E22" s="5">
        <v>1450.773854661983</v>
      </c>
      <c r="F22" s="5">
        <v>1631.368927601352</v>
      </c>
      <c r="G22" s="5">
        <v>1046.5672058145681</v>
      </c>
      <c r="H22" s="5">
        <v>739.92121578599051</v>
      </c>
      <c r="I22" s="5">
        <v>242.36957958282585</v>
      </c>
      <c r="J22" s="5">
        <v>623.53465800745346</v>
      </c>
      <c r="K22" s="5">
        <v>912.3029281172669</v>
      </c>
      <c r="L22" s="5">
        <v>8475.4495896612971</v>
      </c>
      <c r="M22" s="1"/>
    </row>
    <row r="23" spans="1:13" x14ac:dyDescent="0.3">
      <c r="A23" s="3">
        <v>21</v>
      </c>
      <c r="B23" s="4">
        <v>43968</v>
      </c>
      <c r="C23" s="5">
        <v>1423.7302506747083</v>
      </c>
      <c r="D23" s="5">
        <v>486.36846479774101</v>
      </c>
      <c r="E23" s="5">
        <v>1437.3356832243305</v>
      </c>
      <c r="F23" s="5">
        <v>1541.8487930001579</v>
      </c>
      <c r="G23" s="5">
        <v>1059.8938599333526</v>
      </c>
      <c r="H23" s="5">
        <v>722.9373541338997</v>
      </c>
      <c r="I23" s="5">
        <v>223.90734379271444</v>
      </c>
      <c r="J23" s="5">
        <v>583.11300086440519</v>
      </c>
      <c r="K23" s="5">
        <v>1142.1342591112093</v>
      </c>
      <c r="L23" s="5">
        <v>8621.2690095325197</v>
      </c>
      <c r="M23" s="1"/>
    </row>
    <row r="24" spans="1:13" x14ac:dyDescent="0.3">
      <c r="A24" s="29">
        <v>22</v>
      </c>
      <c r="B24" s="4">
        <v>43975</v>
      </c>
      <c r="C24" s="29">
        <v>1525.9056796882833</v>
      </c>
      <c r="D24" s="29">
        <v>546.4437834636874</v>
      </c>
      <c r="E24" s="29">
        <v>1618.7389621448506</v>
      </c>
      <c r="F24" s="29">
        <v>1621.1272536293784</v>
      </c>
      <c r="G24" s="29">
        <v>1040.8329825570734</v>
      </c>
      <c r="H24" s="29">
        <v>706.2970263770319</v>
      </c>
      <c r="I24" s="29">
        <v>292.05433285233084</v>
      </c>
      <c r="J24" s="29">
        <v>605.76393886843982</v>
      </c>
      <c r="K24" s="29">
        <v>1212.5890735782618</v>
      </c>
      <c r="L24" s="29">
        <v>9169.7530331593371</v>
      </c>
      <c r="M24" s="1"/>
    </row>
    <row r="25" spans="1:13" x14ac:dyDescent="0.3">
      <c r="A25" s="29">
        <v>23</v>
      </c>
      <c r="B25" s="4">
        <v>43982</v>
      </c>
      <c r="C25" s="29">
        <v>1556.6556765645191</v>
      </c>
      <c r="D25" s="29">
        <v>608.90489034241023</v>
      </c>
      <c r="E25" s="29">
        <v>1557.2427698157817</v>
      </c>
      <c r="F25" s="29">
        <v>1673.2469265171255</v>
      </c>
      <c r="G25" s="29">
        <v>1034.1787603379701</v>
      </c>
      <c r="H25" s="29">
        <v>760.92304523131816</v>
      </c>
      <c r="I25" s="29">
        <v>267.64275465123251</v>
      </c>
      <c r="J25" s="29">
        <v>636.64938969481113</v>
      </c>
      <c r="K25" s="29">
        <v>1308.6604373711532</v>
      </c>
      <c r="L25" s="29">
        <v>9404.1046505263221</v>
      </c>
      <c r="M25" s="1"/>
    </row>
    <row r="26" spans="1:13" x14ac:dyDescent="0.3">
      <c r="A26" s="29">
        <v>24</v>
      </c>
      <c r="B26" s="4">
        <v>43989</v>
      </c>
      <c r="C26" s="29">
        <v>1729.4935345164745</v>
      </c>
      <c r="D26" s="29">
        <v>592.33051352366806</v>
      </c>
      <c r="E26" s="29">
        <v>1665.3647610382991</v>
      </c>
      <c r="F26" s="29">
        <v>1736.9696929006022</v>
      </c>
      <c r="G26" s="29">
        <v>1166.6723955805942</v>
      </c>
      <c r="H26" s="29">
        <v>763.93771685038837</v>
      </c>
      <c r="I26" s="29">
        <v>276.54351285385246</v>
      </c>
      <c r="J26" s="29">
        <v>637.25009768904465</v>
      </c>
      <c r="K26" s="29">
        <v>1450.6382556671695</v>
      </c>
      <c r="L26" s="29">
        <v>10019.200480620093</v>
      </c>
      <c r="M26" s="1"/>
    </row>
    <row r="27" spans="1:13" x14ac:dyDescent="0.3">
      <c r="A27" s="29">
        <v>25</v>
      </c>
      <c r="B27" s="4">
        <v>43996</v>
      </c>
      <c r="C27" s="29">
        <v>1999.831227101583</v>
      </c>
      <c r="D27" s="29">
        <v>616.55168470756416</v>
      </c>
      <c r="E27" s="29">
        <v>2174.7417098997994</v>
      </c>
      <c r="F27" s="29">
        <v>1899.6574594770361</v>
      </c>
      <c r="G27" s="29">
        <v>1215.0468535075536</v>
      </c>
      <c r="H27" s="29">
        <v>883.63780757801396</v>
      </c>
      <c r="I27" s="29">
        <v>325.79462148410414</v>
      </c>
      <c r="J27" s="29">
        <v>780.85555644789133</v>
      </c>
      <c r="K27" s="29">
        <v>1547.4532131078561</v>
      </c>
      <c r="L27" s="29">
        <v>11443.570133311401</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875.30041106410238</v>
      </c>
      <c r="I28" s="29">
        <v>289.79771289355483</v>
      </c>
      <c r="J28" s="29">
        <v>771.86203019976108</v>
      </c>
      <c r="K28" s="29">
        <v>1424.5952870120109</v>
      </c>
      <c r="L28" s="29">
        <v>12012.317873332146</v>
      </c>
      <c r="M28" s="1"/>
    </row>
    <row r="29" spans="1:13" x14ac:dyDescent="0.3">
      <c r="A29" s="29">
        <v>27</v>
      </c>
      <c r="B29" s="4">
        <v>44010</v>
      </c>
      <c r="C29" s="29">
        <v>2621.8372024066603</v>
      </c>
      <c r="D29" s="29">
        <v>643.73238513020965</v>
      </c>
      <c r="E29" s="29">
        <v>2978.7935258760717</v>
      </c>
      <c r="F29" s="29">
        <v>2179.4315016561559</v>
      </c>
      <c r="G29" s="29">
        <v>1200.6474356315803</v>
      </c>
      <c r="H29" s="29">
        <v>877.1225393234231</v>
      </c>
      <c r="I29" s="29">
        <v>307.88156366853593</v>
      </c>
      <c r="J29" s="29">
        <v>766.04243463803118</v>
      </c>
      <c r="K29" s="29">
        <v>1410.7615561505067</v>
      </c>
      <c r="L29" s="29">
        <v>12986.250144481173</v>
      </c>
      <c r="M29" s="1"/>
    </row>
    <row r="30" spans="1:13" x14ac:dyDescent="0.3">
      <c r="A30" s="29">
        <v>28</v>
      </c>
      <c r="B30" s="4">
        <v>44017</v>
      </c>
      <c r="C30" s="29">
        <v>2901.6217845071228</v>
      </c>
      <c r="D30" s="29">
        <v>739.82800754908203</v>
      </c>
      <c r="E30" s="29">
        <v>3363.9609883698281</v>
      </c>
      <c r="F30" s="29">
        <v>2432.075091038525</v>
      </c>
      <c r="G30" s="29">
        <v>1220.8658537650758</v>
      </c>
      <c r="H30" s="29">
        <v>1037.6313043676266</v>
      </c>
      <c r="I30" s="29">
        <v>288.34461994477425</v>
      </c>
      <c r="J30" s="29">
        <v>875.14773327959438</v>
      </c>
      <c r="K30" s="29">
        <v>1435.6586046483346</v>
      </c>
      <c r="L30" s="29">
        <v>14295.133987469966</v>
      </c>
      <c r="M30" s="1"/>
    </row>
    <row r="31" spans="1:13" x14ac:dyDescent="0.3">
      <c r="A31" s="29">
        <v>29</v>
      </c>
      <c r="B31" s="4">
        <v>44024</v>
      </c>
      <c r="C31" s="29">
        <v>2873.8293579117862</v>
      </c>
      <c r="D31" s="29">
        <v>907.40604436393437</v>
      </c>
      <c r="E31" s="29">
        <v>3819.8461571670719</v>
      </c>
      <c r="F31" s="29">
        <v>3008.7730536369281</v>
      </c>
      <c r="G31" s="29">
        <v>1386.1570392837407</v>
      </c>
      <c r="H31" s="29">
        <v>1146.6937414474121</v>
      </c>
      <c r="I31" s="29">
        <v>348.34363934442354</v>
      </c>
      <c r="J31" s="29">
        <v>995.24448633526322</v>
      </c>
      <c r="K31" s="29">
        <v>1378.6585757516805</v>
      </c>
      <c r="L31" s="29">
        <v>15864.952095242239</v>
      </c>
      <c r="M31" s="1"/>
    </row>
    <row r="32" spans="1:13" x14ac:dyDescent="0.3">
      <c r="A32" s="29">
        <v>30</v>
      </c>
      <c r="B32" s="4">
        <v>44031</v>
      </c>
      <c r="C32" s="29">
        <v>2755.3957165322522</v>
      </c>
      <c r="D32" s="29">
        <v>1037.7577800724894</v>
      </c>
      <c r="E32" s="29">
        <v>3441.3400297918333</v>
      </c>
      <c r="F32" s="29">
        <v>3301.0768646630058</v>
      </c>
      <c r="G32" s="29">
        <v>1367.1742935169395</v>
      </c>
      <c r="H32" s="29">
        <v>1271.2038629857393</v>
      </c>
      <c r="I32" s="29">
        <v>382.52493385039816</v>
      </c>
      <c r="J32" s="29">
        <v>964.44264477199454</v>
      </c>
      <c r="K32" s="29">
        <v>1242.710855396967</v>
      </c>
      <c r="L32" s="29">
        <v>15763.626981581619</v>
      </c>
      <c r="M32" s="1"/>
    </row>
    <row r="33" spans="1:13" x14ac:dyDescent="0.3">
      <c r="A33" s="29">
        <v>31</v>
      </c>
      <c r="B33" s="4">
        <v>44038</v>
      </c>
      <c r="C33" s="29">
        <v>2383.7745654627779</v>
      </c>
      <c r="D33" s="29">
        <v>1111.7112480626442</v>
      </c>
      <c r="E33" s="29">
        <v>3059.7601414884689</v>
      </c>
      <c r="F33" s="29">
        <v>3119.826686724623</v>
      </c>
      <c r="G33" s="29">
        <v>1439.454537765143</v>
      </c>
      <c r="H33" s="29">
        <v>1229.5511988573821</v>
      </c>
      <c r="I33" s="29">
        <v>379.55454109759842</v>
      </c>
      <c r="J33" s="29">
        <v>937.2773430241084</v>
      </c>
      <c r="K33" s="29">
        <v>1164.5273205503972</v>
      </c>
      <c r="L33" s="29">
        <v>14825.437583033143</v>
      </c>
      <c r="M33" s="1"/>
    </row>
    <row r="34" spans="1:13" x14ac:dyDescent="0.3">
      <c r="A34" s="29">
        <v>32</v>
      </c>
      <c r="B34" s="4">
        <v>44045</v>
      </c>
      <c r="C34" s="29">
        <v>1999.625097436704</v>
      </c>
      <c r="D34" s="29">
        <v>1023.3872387256615</v>
      </c>
      <c r="E34" s="29">
        <v>2519.4559851616687</v>
      </c>
      <c r="F34" s="29">
        <v>2869.4493021299922</v>
      </c>
      <c r="G34" s="29">
        <v>1326.5404065529174</v>
      </c>
      <c r="H34" s="29">
        <v>1105.5402897340482</v>
      </c>
      <c r="I34" s="29">
        <v>387.7014744557236</v>
      </c>
      <c r="J34" s="29">
        <v>894.45216795173258</v>
      </c>
      <c r="K34" s="29">
        <v>1190.7856986389561</v>
      </c>
      <c r="L34" s="29">
        <v>13316.937660787404</v>
      </c>
    </row>
    <row r="35" spans="1:13" x14ac:dyDescent="0.3">
      <c r="A35" s="29">
        <v>33</v>
      </c>
      <c r="B35" s="4">
        <v>44052</v>
      </c>
      <c r="C35" s="29">
        <v>1765.3779859551853</v>
      </c>
      <c r="D35" s="29">
        <v>877.09055857090618</v>
      </c>
      <c r="E35" s="29">
        <v>2192.2238619857867</v>
      </c>
      <c r="F35" s="29">
        <v>2445.5512036032264</v>
      </c>
      <c r="G35" s="29">
        <v>1318.4390993404199</v>
      </c>
      <c r="H35" s="29">
        <v>1055.5881890716641</v>
      </c>
      <c r="I35" s="29">
        <v>384.65408102531313</v>
      </c>
      <c r="J35" s="29">
        <v>814.05134696417099</v>
      </c>
      <c r="K35" s="29">
        <v>1028.2348119457567</v>
      </c>
      <c r="L35" s="29">
        <v>11881.21113846243</v>
      </c>
    </row>
    <row r="36" spans="1:13" x14ac:dyDescent="0.3">
      <c r="A36" s="29">
        <v>34</v>
      </c>
      <c r="B36" s="4">
        <v>44059</v>
      </c>
      <c r="C36" s="29">
        <v>1819.5082080115956</v>
      </c>
      <c r="D36" s="29">
        <v>849.13992865475325</v>
      </c>
      <c r="E36" s="29">
        <v>1990.2304427661325</v>
      </c>
      <c r="F36" s="29">
        <v>2199.6108162054816</v>
      </c>
      <c r="G36" s="29">
        <v>1229.420901917297</v>
      </c>
      <c r="H36" s="29">
        <v>906.53230478773276</v>
      </c>
      <c r="I36" s="29">
        <v>385.34755938306796</v>
      </c>
      <c r="J36" s="29">
        <v>834.44632062008577</v>
      </c>
      <c r="K36" s="29">
        <v>1120.6772907442639</v>
      </c>
      <c r="L36" s="29">
        <v>11334.913773090411</v>
      </c>
    </row>
    <row r="37" spans="1:13" x14ac:dyDescent="0.3">
      <c r="A37" s="29">
        <v>35</v>
      </c>
      <c r="B37" s="4">
        <v>44066</v>
      </c>
      <c r="C37" s="29">
        <v>1543.4098518529852</v>
      </c>
      <c r="D37" s="29">
        <v>782.13795191825102</v>
      </c>
      <c r="E37" s="29">
        <v>1862.730166199631</v>
      </c>
      <c r="F37" s="29">
        <v>2017.2292557501105</v>
      </c>
      <c r="G37" s="29">
        <v>1224.1529490408311</v>
      </c>
      <c r="H37" s="29">
        <v>846.13532598604274</v>
      </c>
      <c r="I37" s="29">
        <v>373.18155435518611</v>
      </c>
      <c r="J37" s="29">
        <v>703.70272684382621</v>
      </c>
      <c r="K37" s="29">
        <v>1057.1225912882574</v>
      </c>
      <c r="L37" s="29">
        <v>10409.802373235121</v>
      </c>
    </row>
    <row r="38" spans="1:13" x14ac:dyDescent="0.3">
      <c r="A38" s="29">
        <v>36</v>
      </c>
      <c r="B38" s="4">
        <v>44073</v>
      </c>
      <c r="C38" s="29">
        <v>1582.6604956738879</v>
      </c>
      <c r="D38" s="29">
        <v>673.27892428914015</v>
      </c>
      <c r="E38" s="29">
        <v>1766.4604430801808</v>
      </c>
      <c r="F38" s="29">
        <v>2019.5373146272491</v>
      </c>
      <c r="G38" s="29">
        <v>1192.0929578794844</v>
      </c>
      <c r="H38" s="29">
        <v>847.20215766811361</v>
      </c>
      <c r="I38" s="29">
        <v>327.74271754154177</v>
      </c>
      <c r="J38" s="29">
        <v>706.2101968767771</v>
      </c>
      <c r="K38" s="29">
        <v>1069.3842327855932</v>
      </c>
      <c r="L38" s="29">
        <v>10184.569440421968</v>
      </c>
    </row>
    <row r="39" spans="1:13" x14ac:dyDescent="0.3">
      <c r="A39" s="29">
        <v>37</v>
      </c>
      <c r="B39" s="4">
        <v>44080</v>
      </c>
      <c r="C39" s="29">
        <v>1442.4824112953143</v>
      </c>
      <c r="D39" s="29">
        <v>611.2902046651966</v>
      </c>
      <c r="E39" s="29">
        <v>1599.1708612856905</v>
      </c>
      <c r="F39" s="29">
        <v>1700.5739160810554</v>
      </c>
      <c r="G39" s="29">
        <v>1102.5289233233962</v>
      </c>
      <c r="H39" s="29">
        <v>824.66705800349268</v>
      </c>
      <c r="I39" s="29">
        <v>346.98586392204891</v>
      </c>
      <c r="J39" s="29">
        <v>657.3458898193353</v>
      </c>
      <c r="K39" s="29">
        <v>1017.8445406671965</v>
      </c>
      <c r="L39" s="29">
        <v>9302.8896690627262</v>
      </c>
    </row>
    <row r="40" spans="1:13" x14ac:dyDescent="0.3">
      <c r="A40" s="29">
        <v>38</v>
      </c>
      <c r="B40" s="4">
        <v>44087</v>
      </c>
      <c r="C40" s="29">
        <v>1381.2106807275341</v>
      </c>
      <c r="D40" s="29">
        <v>560.86906263884077</v>
      </c>
      <c r="E40" s="29">
        <v>1485.6439569527729</v>
      </c>
      <c r="F40" s="29">
        <v>1787.481734052863</v>
      </c>
      <c r="G40" s="29">
        <v>1155.295821550859</v>
      </c>
      <c r="H40" s="29">
        <v>783.47273794556918</v>
      </c>
      <c r="I40" s="29">
        <v>304.25221381321381</v>
      </c>
      <c r="J40" s="29">
        <v>662.23029220611795</v>
      </c>
      <c r="K40" s="29">
        <v>835.86887773236356</v>
      </c>
      <c r="L40" s="29">
        <v>8956.3253776201345</v>
      </c>
    </row>
    <row r="41" spans="1:13" x14ac:dyDescent="0.3">
      <c r="A41" s="29">
        <v>39</v>
      </c>
      <c r="B41" s="4">
        <v>44094</v>
      </c>
      <c r="C41" s="29">
        <v>1400.2171510537628</v>
      </c>
      <c r="D41" s="29">
        <v>659.82580690840223</v>
      </c>
      <c r="E41" s="29">
        <v>1495.9913806720583</v>
      </c>
      <c r="F41" s="29">
        <v>1716.7340496611976</v>
      </c>
      <c r="G41" s="29">
        <v>1120.3872108861051</v>
      </c>
      <c r="H41" s="29">
        <v>815.48640915974875</v>
      </c>
      <c r="I41" s="29">
        <v>304.29090206285042</v>
      </c>
      <c r="J41" s="29">
        <v>641.36231927774782</v>
      </c>
      <c r="K41" s="29">
        <v>882.47766002369019</v>
      </c>
      <c r="L41" s="29">
        <v>9036.772889705564</v>
      </c>
    </row>
    <row r="42" spans="1:13" x14ac:dyDescent="0.3">
      <c r="A42" s="29">
        <v>40</v>
      </c>
      <c r="B42" s="4">
        <v>44101</v>
      </c>
      <c r="C42" s="29">
        <v>1431.7780147230969</v>
      </c>
      <c r="D42" s="29">
        <v>605.0534065228901</v>
      </c>
      <c r="E42" s="29">
        <v>1437.2331353654101</v>
      </c>
      <c r="F42" s="29">
        <v>1670.4739166872296</v>
      </c>
      <c r="G42" s="29">
        <v>1043.5388193314648</v>
      </c>
      <c r="H42" s="29">
        <v>691.54018533960493</v>
      </c>
      <c r="I42" s="29">
        <v>306.87871171578132</v>
      </c>
      <c r="J42" s="29">
        <v>670.13857504096131</v>
      </c>
      <c r="K42" s="29">
        <v>997.96061030850842</v>
      </c>
      <c r="L42" s="29">
        <v>8854.5953750349472</v>
      </c>
    </row>
    <row r="43" spans="1:13" x14ac:dyDescent="0.3">
      <c r="A43" s="29">
        <v>41</v>
      </c>
      <c r="B43" s="4">
        <v>44108</v>
      </c>
      <c r="C43" s="29">
        <v>1474.9669977470508</v>
      </c>
      <c r="D43" s="29">
        <v>586.26836763066774</v>
      </c>
      <c r="E43" s="29">
        <v>1555.5965276377351</v>
      </c>
      <c r="F43" s="29">
        <v>1783.3003509473906</v>
      </c>
      <c r="G43" s="29">
        <v>1158.630407833678</v>
      </c>
      <c r="H43" s="29">
        <v>778.79996082008836</v>
      </c>
      <c r="I43" s="29">
        <v>320.50166591446225</v>
      </c>
      <c r="J43" s="29">
        <v>654.12578048842852</v>
      </c>
      <c r="K43" s="29">
        <v>948.01546974251801</v>
      </c>
      <c r="L43" s="29">
        <v>9260.2055287620169</v>
      </c>
    </row>
    <row r="44" spans="1:13" x14ac:dyDescent="0.3">
      <c r="A44" s="29">
        <v>42</v>
      </c>
      <c r="B44" s="4">
        <v>44115</v>
      </c>
      <c r="C44" s="29">
        <v>1480.9358089608668</v>
      </c>
      <c r="D44" s="29">
        <v>619.98547489883595</v>
      </c>
      <c r="E44" s="29">
        <v>1569.2310622477798</v>
      </c>
      <c r="F44" s="29">
        <v>1822.1807820508284</v>
      </c>
      <c r="G44" s="29">
        <v>1132.9251775349071</v>
      </c>
      <c r="H44" s="29">
        <v>836.50967318915332</v>
      </c>
      <c r="I44" s="29">
        <v>304.75260442599506</v>
      </c>
      <c r="J44" s="29">
        <v>703.14538802200627</v>
      </c>
      <c r="K44" s="29">
        <v>943.51654155431345</v>
      </c>
      <c r="L44" s="29">
        <v>9413.1825128846867</v>
      </c>
    </row>
    <row r="45" spans="1:13" x14ac:dyDescent="0.3">
      <c r="A45" s="29">
        <v>43</v>
      </c>
      <c r="B45" s="4">
        <v>44122</v>
      </c>
      <c r="C45" s="29">
        <v>1483.5169445012107</v>
      </c>
      <c r="D45" s="29">
        <v>612.29226633219969</v>
      </c>
      <c r="E45" s="29">
        <v>1547.2726516103526</v>
      </c>
      <c r="F45" s="29">
        <v>1665.3528351314701</v>
      </c>
      <c r="G45" s="29">
        <v>1190.5879234173376</v>
      </c>
      <c r="H45" s="29">
        <v>836.10822487789858</v>
      </c>
      <c r="I45" s="29">
        <v>333.83352110674127</v>
      </c>
      <c r="J45" s="29">
        <v>766.91861862570545</v>
      </c>
      <c r="K45" s="29">
        <v>867.38094309037137</v>
      </c>
      <c r="L45" s="29">
        <v>9303.2639286932863</v>
      </c>
    </row>
    <row r="46" spans="1:13" x14ac:dyDescent="0.3">
      <c r="A46" s="29">
        <v>44</v>
      </c>
      <c r="B46" s="4">
        <v>44129</v>
      </c>
      <c r="C46" s="29">
        <v>1584.1733584595263</v>
      </c>
      <c r="D46" s="29">
        <v>615.18843516904531</v>
      </c>
      <c r="E46" s="29">
        <v>1525.5953756815406</v>
      </c>
      <c r="F46" s="29">
        <v>1682.1618881593581</v>
      </c>
      <c r="G46" s="29">
        <v>1124.1163582695331</v>
      </c>
      <c r="H46" s="29">
        <v>852.94094848289888</v>
      </c>
      <c r="I46" s="29">
        <v>297.56046143020205</v>
      </c>
      <c r="J46" s="29">
        <v>662.46067446916197</v>
      </c>
      <c r="K46" s="29">
        <v>821.552286511533</v>
      </c>
      <c r="L46" s="29">
        <v>9165.7497866327994</v>
      </c>
    </row>
    <row r="47" spans="1:13" x14ac:dyDescent="0.3">
      <c r="A47" s="29">
        <v>45</v>
      </c>
      <c r="B47" s="4">
        <v>44136</v>
      </c>
      <c r="C47" s="29">
        <v>1692.8470120813745</v>
      </c>
      <c r="D47" s="29">
        <v>588.30447444289234</v>
      </c>
      <c r="E47" s="29">
        <v>1494.1547979255515</v>
      </c>
      <c r="F47" s="29">
        <v>1775.3069901598979</v>
      </c>
      <c r="G47" s="29">
        <v>1125.9746091093004</v>
      </c>
      <c r="H47" s="29">
        <v>803.65896535570937</v>
      </c>
      <c r="I47" s="29">
        <v>313.04728330229784</v>
      </c>
      <c r="J47" s="29">
        <v>640.52537461776137</v>
      </c>
      <c r="K47" s="29">
        <v>885.38484089137933</v>
      </c>
      <c r="L47" s="29">
        <v>9319.2043478861633</v>
      </c>
    </row>
    <row r="48" spans="1:13" x14ac:dyDescent="0.3">
      <c r="A48" s="29">
        <v>46</v>
      </c>
      <c r="B48" s="4">
        <v>44143</v>
      </c>
      <c r="C48" s="29">
        <v>1924.4373482871279</v>
      </c>
      <c r="D48" s="29">
        <v>557.99580702403773</v>
      </c>
      <c r="E48" s="29">
        <v>1567.4421624008555</v>
      </c>
      <c r="F48" s="29">
        <v>1753.1662436092852</v>
      </c>
      <c r="G48" s="29">
        <v>1305.7738797397349</v>
      </c>
      <c r="H48" s="29">
        <v>804.59554255567923</v>
      </c>
      <c r="I48" s="29">
        <v>279.14133389809092</v>
      </c>
      <c r="J48" s="29">
        <v>607.51543247926816</v>
      </c>
      <c r="K48" s="29">
        <v>948.33431004949477</v>
      </c>
      <c r="L48" s="29">
        <v>9748.4020600435724</v>
      </c>
    </row>
    <row r="49" spans="1:12" x14ac:dyDescent="0.3">
      <c r="A49" s="29">
        <v>47</v>
      </c>
      <c r="B49" s="4">
        <v>44150</v>
      </c>
      <c r="C49" s="29">
        <v>2057.5842094717646</v>
      </c>
      <c r="D49" s="29">
        <v>563.99939207224384</v>
      </c>
      <c r="E49" s="29">
        <v>1510.3693543598524</v>
      </c>
      <c r="F49" s="29">
        <v>1636.3007025283305</v>
      </c>
      <c r="G49" s="29">
        <v>1186.7307020865005</v>
      </c>
      <c r="H49" s="29">
        <v>777.92406489184873</v>
      </c>
      <c r="I49" s="29">
        <v>286.25113064509162</v>
      </c>
      <c r="J49" s="29">
        <v>650.30164268616943</v>
      </c>
      <c r="K49" s="29">
        <v>951.34321658659837</v>
      </c>
      <c r="L49" s="29">
        <v>9620.804415328399</v>
      </c>
    </row>
    <row r="50" spans="1:12" x14ac:dyDescent="0.3">
      <c r="A50" s="29">
        <v>48</v>
      </c>
      <c r="B50" s="4">
        <v>44157</v>
      </c>
      <c r="C50" s="29">
        <v>2391.1913707969452</v>
      </c>
      <c r="D50" s="29">
        <v>463.11156099202208</v>
      </c>
      <c r="E50" s="29">
        <v>1367.4249285883193</v>
      </c>
      <c r="F50" s="29">
        <v>1716.389159815523</v>
      </c>
      <c r="G50" s="29">
        <v>1092.547997743769</v>
      </c>
      <c r="H50" s="29">
        <v>669.84449428912922</v>
      </c>
      <c r="I50" s="29">
        <v>255.76272725503844</v>
      </c>
      <c r="J50" s="29">
        <v>598.35726015157343</v>
      </c>
      <c r="K50" s="29">
        <v>901.51319368409236</v>
      </c>
      <c r="L50" s="29">
        <v>9456.1426933164112</v>
      </c>
    </row>
    <row r="51" spans="1:12" x14ac:dyDescent="0.3">
      <c r="A51" s="29">
        <v>49</v>
      </c>
      <c r="B51" s="4">
        <v>44164</v>
      </c>
      <c r="C51" s="29">
        <v>2835.8314012601613</v>
      </c>
      <c r="D51" s="29">
        <v>502.43113770056118</v>
      </c>
      <c r="E51" s="29">
        <v>1490.2942205926583</v>
      </c>
      <c r="F51" s="29">
        <v>1791.4437325164349</v>
      </c>
      <c r="G51" s="29">
        <v>1139.5572091582619</v>
      </c>
      <c r="H51" s="29">
        <v>787.91796146237789</v>
      </c>
      <c r="I51" s="29">
        <v>299.88534738718278</v>
      </c>
      <c r="J51" s="29">
        <v>615.56226009748491</v>
      </c>
      <c r="K51" s="29">
        <v>1121.3398120502873</v>
      </c>
      <c r="L51" s="29">
        <v>10584.26308222541</v>
      </c>
    </row>
    <row r="52" spans="1:12" x14ac:dyDescent="0.3">
      <c r="A52" s="29">
        <v>50</v>
      </c>
      <c r="B52" s="4">
        <v>44171</v>
      </c>
      <c r="C52" s="29">
        <v>3122.1644341258843</v>
      </c>
      <c r="D52" s="29">
        <v>490.33809289217402</v>
      </c>
      <c r="E52" s="29">
        <v>1560.3673453983417</v>
      </c>
      <c r="F52" s="29">
        <v>2173.5866014858175</v>
      </c>
      <c r="G52" s="29">
        <v>1191.9237430737535</v>
      </c>
      <c r="H52" s="29">
        <v>856.49266351817676</v>
      </c>
      <c r="I52" s="29">
        <v>293.880805457051</v>
      </c>
      <c r="J52" s="29">
        <v>619.90696306143923</v>
      </c>
      <c r="K52" s="29">
        <v>1254.9144343928251</v>
      </c>
      <c r="L52" s="29">
        <v>11563.575083405462</v>
      </c>
    </row>
    <row r="53" spans="1:12" x14ac:dyDescent="0.3">
      <c r="A53" s="29">
        <v>51</v>
      </c>
      <c r="B53" s="4">
        <v>44178</v>
      </c>
      <c r="C53" s="29">
        <v>3483.2612498828994</v>
      </c>
      <c r="D53" s="29">
        <v>544.02349109241652</v>
      </c>
      <c r="E53" s="29">
        <v>1610.0255183925549</v>
      </c>
      <c r="F53" s="29">
        <v>2689.3322717199953</v>
      </c>
      <c r="G53" s="29">
        <v>1210.2184090345581</v>
      </c>
      <c r="H53" s="29">
        <v>865.6596189652912</v>
      </c>
      <c r="I53" s="29">
        <v>327.57915733426677</v>
      </c>
      <c r="J53" s="29">
        <v>623.25886482846056</v>
      </c>
      <c r="K53" s="29">
        <v>1645.9941988640462</v>
      </c>
      <c r="L53" s="29">
        <v>12999.352780114488</v>
      </c>
    </row>
    <row r="54" spans="1:12" x14ac:dyDescent="0.3">
      <c r="A54" s="29">
        <v>52</v>
      </c>
      <c r="B54" s="4">
        <v>44185</v>
      </c>
      <c r="C54" s="29">
        <v>3709.530579235618</v>
      </c>
      <c r="D54" s="29">
        <v>638.10084614630796</v>
      </c>
      <c r="E54" s="29">
        <v>2142.968776081786</v>
      </c>
      <c r="F54" s="29">
        <v>3796.6893520400226</v>
      </c>
      <c r="G54" s="29">
        <v>1409.2908140558479</v>
      </c>
      <c r="H54" s="29">
        <v>1054.6372531227153</v>
      </c>
      <c r="I54" s="29">
        <v>352.4508507274013</v>
      </c>
      <c r="J54" s="29">
        <v>765.79915360270627</v>
      </c>
      <c r="K54" s="29">
        <v>2035.69141329482</v>
      </c>
      <c r="L54" s="29">
        <v>15905.159038307223</v>
      </c>
    </row>
    <row r="55" spans="1:12" x14ac:dyDescent="0.3">
      <c r="A55" s="29">
        <v>53</v>
      </c>
      <c r="B55" s="4">
        <v>44192</v>
      </c>
      <c r="C55" s="29">
        <v>3585.1908099100674</v>
      </c>
      <c r="D55" s="29">
        <v>711.60214102849318</v>
      </c>
      <c r="E55" s="29">
        <v>2821.249610357067</v>
      </c>
      <c r="F55" s="29">
        <v>5004.6732346325161</v>
      </c>
      <c r="G55" s="29">
        <v>1996.1497370766622</v>
      </c>
      <c r="H55" s="29">
        <v>1368.8442042841666</v>
      </c>
      <c r="I55" s="29">
        <v>391.29440613569432</v>
      </c>
      <c r="J55" s="29">
        <v>979.16847678130694</v>
      </c>
      <c r="K55" s="29">
        <v>2318.7266076320893</v>
      </c>
      <c r="L55" s="29">
        <v>19176.899227838061</v>
      </c>
    </row>
    <row r="56" spans="1:12" x14ac:dyDescent="0.3">
      <c r="A56" s="38">
        <v>1</v>
      </c>
      <c r="B56" s="4">
        <v>44199</v>
      </c>
      <c r="C56" s="29">
        <v>3643.3840353889736</v>
      </c>
      <c r="D56" s="29">
        <v>882.36240774467274</v>
      </c>
      <c r="E56" s="29">
        <v>3474.4935517219164</v>
      </c>
      <c r="F56" s="29">
        <v>6400.1851769037721</v>
      </c>
      <c r="G56" s="29">
        <v>2819.005661603418</v>
      </c>
      <c r="H56" s="29">
        <v>1722.9440782208608</v>
      </c>
      <c r="I56" s="29">
        <v>362.35916898386665</v>
      </c>
      <c r="J56" s="29">
        <v>1114.0550226367263</v>
      </c>
      <c r="K56" s="29">
        <v>2342.5321732395309</v>
      </c>
      <c r="L56" s="29">
        <v>22761.321276443741</v>
      </c>
    </row>
    <row r="57" spans="1:12" x14ac:dyDescent="0.3">
      <c r="A57" s="38">
        <v>2</v>
      </c>
      <c r="B57" s="4">
        <v>44206</v>
      </c>
      <c r="C57" s="29">
        <v>3372.1050515963952</v>
      </c>
      <c r="D57" s="29">
        <v>929.84791454643653</v>
      </c>
      <c r="E57" s="29">
        <v>3608.6890372622911</v>
      </c>
      <c r="F57" s="29">
        <v>6639.7255896037695</v>
      </c>
      <c r="G57" s="29">
        <v>3635.9105968479207</v>
      </c>
      <c r="H57" s="29">
        <v>2220.9278988773867</v>
      </c>
      <c r="I57" s="29">
        <v>392.58260993663441</v>
      </c>
      <c r="J57" s="29">
        <v>1254.9846732237875</v>
      </c>
      <c r="K57" s="29">
        <v>2160.0775968720536</v>
      </c>
      <c r="L57" s="29">
        <v>24214.850968766674</v>
      </c>
    </row>
    <row r="58" spans="1:12" x14ac:dyDescent="0.3">
      <c r="A58" s="38">
        <v>3</v>
      </c>
      <c r="B58" s="4">
        <v>44213</v>
      </c>
      <c r="C58" s="29">
        <v>2730.654954177749</v>
      </c>
      <c r="D58" s="29">
        <v>965.37579064028046</v>
      </c>
      <c r="E58" s="29">
        <v>3240.5459858869353</v>
      </c>
      <c r="F58" s="29">
        <v>5526.1395000229495</v>
      </c>
      <c r="G58" s="29">
        <v>3044.6514165291392</v>
      </c>
      <c r="H58" s="29">
        <v>2039.3856345705985</v>
      </c>
      <c r="I58" s="29">
        <v>435.60140277647844</v>
      </c>
      <c r="J58" s="29">
        <v>1305.5590785152899</v>
      </c>
      <c r="K58" s="29">
        <v>1778.0846277979658</v>
      </c>
      <c r="L58" s="29">
        <v>21065.998390917382</v>
      </c>
    </row>
    <row r="59" spans="1:12" x14ac:dyDescent="0.3">
      <c r="A59" s="38">
        <v>4</v>
      </c>
      <c r="B59" s="4">
        <v>44220</v>
      </c>
      <c r="C59" s="29">
        <v>2003.1259810178112</v>
      </c>
      <c r="D59" s="29">
        <v>758.4516335351027</v>
      </c>
      <c r="E59" s="29">
        <v>2431.1103800566616</v>
      </c>
      <c r="F59" s="29">
        <v>3444.2460148688383</v>
      </c>
      <c r="G59" s="29">
        <v>2193.6290287429324</v>
      </c>
      <c r="H59" s="29">
        <v>1551.2712810956755</v>
      </c>
      <c r="I59" s="29">
        <v>349.97620193110538</v>
      </c>
      <c r="J59" s="29">
        <v>1026.4682591096146</v>
      </c>
      <c r="K59" s="29">
        <v>1374.1306857781951</v>
      </c>
      <c r="L59" s="29">
        <v>15132.409466135938</v>
      </c>
    </row>
    <row r="60" spans="1:12" x14ac:dyDescent="0.3">
      <c r="A60" s="38">
        <v>5</v>
      </c>
      <c r="B60" s="4">
        <v>44227</v>
      </c>
      <c r="C60" s="29">
        <v>1666.3058594187378</v>
      </c>
      <c r="D60" s="29">
        <v>740.52162936564275</v>
      </c>
      <c r="E60" s="29">
        <v>2200.6166952683761</v>
      </c>
      <c r="F60" s="29">
        <v>2826.2423890545792</v>
      </c>
      <c r="G60" s="29">
        <v>1681.8628618111691</v>
      </c>
      <c r="H60" s="29">
        <v>1246.2847402945736</v>
      </c>
      <c r="I60" s="29">
        <v>330.30303974740843</v>
      </c>
      <c r="J60" s="29">
        <v>844.26299977072472</v>
      </c>
      <c r="K60" s="29">
        <v>1234.5158148748285</v>
      </c>
      <c r="L60" s="29">
        <v>12770.91602960604</v>
      </c>
    </row>
    <row r="61" spans="1:12" x14ac:dyDescent="0.3">
      <c r="A61" s="38">
        <v>6</v>
      </c>
      <c r="B61" s="4">
        <v>44234</v>
      </c>
      <c r="C61" s="29">
        <v>1607.9966104838627</v>
      </c>
      <c r="D61" s="29">
        <v>672.69402698302395</v>
      </c>
      <c r="E61" s="29">
        <v>1840.4548914090196</v>
      </c>
      <c r="F61" s="29">
        <v>2292.1256099096577</v>
      </c>
      <c r="G61" s="29">
        <v>1358.3329810760861</v>
      </c>
      <c r="H61" s="29">
        <v>1076.6789387540703</v>
      </c>
      <c r="I61" s="29">
        <v>341.83075120221508</v>
      </c>
      <c r="J61" s="29">
        <v>789.99288948140884</v>
      </c>
      <c r="K61" s="29">
        <v>1062.588613204741</v>
      </c>
      <c r="L61" s="29">
        <v>11042.695312504085</v>
      </c>
    </row>
    <row r="62" spans="1:12" x14ac:dyDescent="0.3">
      <c r="A62" s="38">
        <v>7</v>
      </c>
      <c r="B62" s="4">
        <v>44241</v>
      </c>
      <c r="C62" s="29">
        <v>1391.8414324427313</v>
      </c>
      <c r="D62" s="29">
        <v>559.75010538338256</v>
      </c>
      <c r="E62" s="29">
        <v>1901.8308905477031</v>
      </c>
      <c r="F62" s="29">
        <v>2055.1126420717164</v>
      </c>
      <c r="G62" s="29">
        <v>1367.5715388359422</v>
      </c>
      <c r="H62" s="29">
        <v>1047.5365283615608</v>
      </c>
      <c r="I62" s="29">
        <v>364.98656443754504</v>
      </c>
      <c r="J62" s="29">
        <v>803.50235047640206</v>
      </c>
      <c r="K62" s="29">
        <v>945.65625178756454</v>
      </c>
      <c r="L62" s="29">
        <v>10437.788304344549</v>
      </c>
    </row>
    <row r="63" spans="1:12" x14ac:dyDescent="0.3">
      <c r="A63" s="38">
        <v>8</v>
      </c>
      <c r="B63" s="4">
        <v>44248</v>
      </c>
      <c r="C63" s="29">
        <v>1396.234947978598</v>
      </c>
      <c r="D63" s="29">
        <v>615.24227949133081</v>
      </c>
      <c r="E63" s="29">
        <v>1719.5261704782083</v>
      </c>
      <c r="F63" s="29">
        <v>1817.6275558806956</v>
      </c>
      <c r="G63" s="29">
        <v>1240.2684900700606</v>
      </c>
      <c r="H63" s="29">
        <v>964.94105496326279</v>
      </c>
      <c r="I63" s="29">
        <v>300.98133969541942</v>
      </c>
      <c r="J63" s="29">
        <v>682.80557414021519</v>
      </c>
      <c r="K63" s="29">
        <v>923.46860315639401</v>
      </c>
      <c r="L63" s="29">
        <v>9661.0960158541857</v>
      </c>
    </row>
    <row r="64" spans="1:12" x14ac:dyDescent="0.3">
      <c r="A64" s="38">
        <v>9</v>
      </c>
      <c r="B64" s="4">
        <v>44255</v>
      </c>
      <c r="C64" s="29">
        <v>1395.3798331558078</v>
      </c>
      <c r="D64" s="29">
        <v>603.15286132054166</v>
      </c>
      <c r="E64" s="29">
        <v>1703.0434831759267</v>
      </c>
      <c r="F64" s="29">
        <v>1857.1736463669922</v>
      </c>
      <c r="G64" s="29">
        <v>1311.5520022754001</v>
      </c>
      <c r="H64" s="29">
        <v>845.68294755784655</v>
      </c>
      <c r="I64" s="29">
        <v>298.18103615728307</v>
      </c>
      <c r="J64" s="29">
        <v>674.45099882584304</v>
      </c>
      <c r="K64" s="29">
        <v>947.12816210366327</v>
      </c>
      <c r="L64" s="29">
        <v>9635.744970939304</v>
      </c>
    </row>
    <row r="65" spans="1:12" x14ac:dyDescent="0.3">
      <c r="A65" s="38">
        <v>10</v>
      </c>
      <c r="B65" s="4">
        <v>44262</v>
      </c>
      <c r="C65" s="29">
        <v>1366.555455784161</v>
      </c>
      <c r="D65" s="29">
        <v>620.99236434780346</v>
      </c>
      <c r="E65" s="29">
        <v>1681.4148372351074</v>
      </c>
      <c r="F65" s="29">
        <v>1842.4898497800696</v>
      </c>
      <c r="G65" s="29">
        <v>1264.599772642305</v>
      </c>
      <c r="H65" s="29">
        <v>1012.0526532416807</v>
      </c>
      <c r="I65" s="29">
        <v>327.53392282472709</v>
      </c>
      <c r="J65" s="29">
        <v>731.81098143519625</v>
      </c>
      <c r="K65" s="29">
        <v>926.78002401080732</v>
      </c>
      <c r="L65" s="29">
        <v>9774.2298613018575</v>
      </c>
    </row>
    <row r="66" spans="1:12" x14ac:dyDescent="0.3">
      <c r="A66" s="38">
        <v>11</v>
      </c>
      <c r="B66" s="4">
        <v>44269</v>
      </c>
      <c r="C66" s="29">
        <v>1268.8354446734943</v>
      </c>
      <c r="D66" s="29">
        <v>636.23264390699251</v>
      </c>
      <c r="E66" s="29">
        <v>1610.8604461353607</v>
      </c>
      <c r="F66" s="29">
        <v>1750.2581317017887</v>
      </c>
      <c r="G66" s="29">
        <v>1145.224722574414</v>
      </c>
      <c r="H66" s="29">
        <v>847.65016194461396</v>
      </c>
      <c r="I66" s="29">
        <v>291.12685795750417</v>
      </c>
      <c r="J66" s="29">
        <v>659.41719122186032</v>
      </c>
      <c r="K66" s="29">
        <v>831.23871481956223</v>
      </c>
      <c r="L66" s="29">
        <v>9040.8443149355917</v>
      </c>
    </row>
    <row r="67" spans="1:12" x14ac:dyDescent="0.3">
      <c r="A67" s="38">
        <v>12</v>
      </c>
      <c r="B67" s="4">
        <v>44276</v>
      </c>
      <c r="C67" s="29">
        <v>1295.5908916432454</v>
      </c>
      <c r="D67" s="29">
        <v>589.79490747081627</v>
      </c>
      <c r="E67" s="29">
        <v>1563.0692698577373</v>
      </c>
      <c r="F67" s="29">
        <v>1721.5685065154541</v>
      </c>
      <c r="G67" s="29">
        <v>1163.7595387384999</v>
      </c>
      <c r="H67" s="29">
        <v>912.9258481519812</v>
      </c>
      <c r="I67" s="29">
        <v>287.69139978501198</v>
      </c>
      <c r="J67" s="29">
        <v>680.73892146793355</v>
      </c>
      <c r="K67" s="29">
        <v>939.62573165608842</v>
      </c>
      <c r="L67" s="29">
        <v>9154.7650152867682</v>
      </c>
    </row>
    <row r="68" spans="1:12" x14ac:dyDescent="0.3">
      <c r="A68" s="38">
        <v>13</v>
      </c>
      <c r="B68" s="4">
        <v>44283</v>
      </c>
      <c r="C68" s="29">
        <v>1359.3957428611311</v>
      </c>
      <c r="D68" s="29">
        <v>615.59197241975335</v>
      </c>
      <c r="E68" s="29">
        <v>1692.8245611127181</v>
      </c>
      <c r="F68" s="29">
        <v>1733.9434838237055</v>
      </c>
      <c r="G68" s="29">
        <v>1180.5276784319508</v>
      </c>
      <c r="H68" s="29">
        <v>864.20686941665508</v>
      </c>
      <c r="I68" s="29">
        <v>283.92859539243869</v>
      </c>
      <c r="J68" s="29">
        <v>660.51064250621403</v>
      </c>
      <c r="K68" s="29">
        <v>869.99765737476298</v>
      </c>
      <c r="L68" s="29">
        <v>9260.9272033393281</v>
      </c>
    </row>
    <row r="69" spans="1:12" x14ac:dyDescent="0.3">
      <c r="A69" s="38">
        <v>14</v>
      </c>
      <c r="B69" s="4">
        <v>44290</v>
      </c>
      <c r="C69" s="29">
        <v>1408.0402624795563</v>
      </c>
      <c r="D69" s="29">
        <v>672.73776412288817</v>
      </c>
      <c r="E69" s="29">
        <v>1728.6086589835472</v>
      </c>
      <c r="F69" s="29">
        <v>1838.5896834947212</v>
      </c>
      <c r="G69" s="29">
        <v>1181.0032975683437</v>
      </c>
      <c r="H69" s="29">
        <v>897.58425484679276</v>
      </c>
      <c r="I69" s="29">
        <v>375.69267202483888</v>
      </c>
      <c r="J69" s="29">
        <v>695.03618728875222</v>
      </c>
      <c r="K69" s="29">
        <v>895.8628104619271</v>
      </c>
      <c r="L69" s="29">
        <v>9693.1555912713684</v>
      </c>
    </row>
    <row r="70" spans="1:12" x14ac:dyDescent="0.3">
      <c r="A70" s="38">
        <v>15</v>
      </c>
      <c r="B70" s="4">
        <v>44297</v>
      </c>
      <c r="C70" s="29">
        <v>1381.684953660523</v>
      </c>
      <c r="D70" s="29">
        <v>627.23463413641252</v>
      </c>
      <c r="E70" s="29">
        <v>1706.2703331561866</v>
      </c>
      <c r="F70" s="29">
        <v>1795.1354306588989</v>
      </c>
      <c r="G70" s="29">
        <v>1177.2577770433682</v>
      </c>
      <c r="H70" s="29">
        <v>840.50690737940567</v>
      </c>
      <c r="I70" s="29">
        <v>361.79700615154917</v>
      </c>
      <c r="J70" s="29">
        <v>813.35557429838229</v>
      </c>
      <c r="K70" s="29">
        <v>992.13463579509357</v>
      </c>
      <c r="L70" s="29">
        <v>9695.377252279819</v>
      </c>
    </row>
    <row r="71" spans="1:12" x14ac:dyDescent="0.3">
      <c r="A71" s="38">
        <v>16</v>
      </c>
      <c r="B71" s="4">
        <v>44304</v>
      </c>
      <c r="C71" s="29">
        <v>1354.8710386573289</v>
      </c>
      <c r="D71" s="29">
        <v>749.68922822564332</v>
      </c>
      <c r="E71" s="29">
        <v>1714.6890251359191</v>
      </c>
      <c r="F71" s="29">
        <v>1738.4697598928221</v>
      </c>
      <c r="G71" s="29">
        <v>1226.1623818103023</v>
      </c>
      <c r="H71" s="29">
        <v>889.59346791224357</v>
      </c>
      <c r="I71" s="29">
        <v>347.86991077043524</v>
      </c>
      <c r="J71" s="29">
        <v>749.73945846456058</v>
      </c>
      <c r="K71" s="29">
        <v>878.27571215745252</v>
      </c>
      <c r="L71" s="29">
        <v>9649.3599830267085</v>
      </c>
    </row>
    <row r="72" spans="1:12" x14ac:dyDescent="0.3">
      <c r="A72" s="38">
        <v>17</v>
      </c>
      <c r="B72" s="4">
        <v>44311</v>
      </c>
      <c r="C72" s="29">
        <v>1342.4230856098879</v>
      </c>
      <c r="D72" s="29">
        <v>745.6675126739558</v>
      </c>
      <c r="E72" s="29">
        <v>1761.0263217888921</v>
      </c>
      <c r="F72" s="29">
        <v>1765.6091659577819</v>
      </c>
      <c r="G72" s="29">
        <v>1136.0249715889163</v>
      </c>
      <c r="H72" s="29">
        <v>862.08359884847755</v>
      </c>
      <c r="I72" s="29">
        <v>454.16366607213212</v>
      </c>
      <c r="J72" s="29">
        <v>777.59153083036517</v>
      </c>
      <c r="K72" s="29">
        <v>879.73458000092228</v>
      </c>
      <c r="L72" s="29">
        <v>9724.3244333713337</v>
      </c>
    </row>
    <row r="73" spans="1:12" x14ac:dyDescent="0.3">
      <c r="A73" s="38">
        <v>18</v>
      </c>
      <c r="B73" s="4">
        <v>44318</v>
      </c>
      <c r="C73" s="29">
        <v>1400.0999302642626</v>
      </c>
      <c r="D73" s="29">
        <v>805.8340177588716</v>
      </c>
      <c r="E73" s="29">
        <v>1803.1996484704953</v>
      </c>
      <c r="F73" s="29">
        <v>1829.0048602750796</v>
      </c>
      <c r="G73" s="29">
        <v>1227.8505154860115</v>
      </c>
      <c r="H73" s="29">
        <v>912.31453686387817</v>
      </c>
      <c r="I73" s="29">
        <v>463.11761187523337</v>
      </c>
      <c r="J73" s="29">
        <v>833.67884063863346</v>
      </c>
      <c r="K73" s="29">
        <v>1019.275826926915</v>
      </c>
      <c r="L73" s="29">
        <v>10294.37578855938</v>
      </c>
    </row>
    <row r="74" spans="1:12" x14ac:dyDescent="0.3">
      <c r="A74" s="38">
        <v>19</v>
      </c>
      <c r="B74" s="4">
        <v>44325</v>
      </c>
      <c r="C74" s="29">
        <v>1441.9345855706777</v>
      </c>
      <c r="D74" s="29">
        <v>855.1015398377582</v>
      </c>
      <c r="E74" s="29">
        <v>1847.7333997878031</v>
      </c>
      <c r="F74" s="29">
        <v>1806.7355349081604</v>
      </c>
      <c r="G74" s="29">
        <v>1224.7666102102617</v>
      </c>
      <c r="H74" s="29">
        <v>969.7451079562868</v>
      </c>
      <c r="I74" s="29">
        <v>535.07314548173895</v>
      </c>
      <c r="J74" s="29">
        <v>896.7168937118754</v>
      </c>
      <c r="K74" s="29">
        <v>1041.3814261252451</v>
      </c>
      <c r="L74" s="29">
        <v>10619.188243589808</v>
      </c>
    </row>
    <row r="75" spans="1:12" x14ac:dyDescent="0.3">
      <c r="A75" s="38">
        <v>20</v>
      </c>
      <c r="B75" s="4">
        <v>44332</v>
      </c>
      <c r="C75" s="29">
        <v>1378.2800677167993</v>
      </c>
      <c r="D75" s="29">
        <v>896.21460131066476</v>
      </c>
      <c r="E75" s="29">
        <v>2077.2273260555521</v>
      </c>
      <c r="F75" s="29">
        <v>1846.549399513518</v>
      </c>
      <c r="G75" s="29">
        <v>1221.7809493445802</v>
      </c>
      <c r="H75" s="29">
        <v>907.2969366319096</v>
      </c>
      <c r="I75" s="29">
        <v>503.67156833338152</v>
      </c>
      <c r="J75" s="29">
        <v>887.92116809318327</v>
      </c>
      <c r="K75" s="29">
        <v>983.82658689515108</v>
      </c>
      <c r="L75" s="29">
        <v>10702.768603894739</v>
      </c>
    </row>
    <row r="76" spans="1:12" x14ac:dyDescent="0.3">
      <c r="A76" s="38">
        <v>21</v>
      </c>
      <c r="B76" s="4">
        <v>44339</v>
      </c>
      <c r="C76" s="29">
        <v>1412.0529065290834</v>
      </c>
      <c r="D76" s="29">
        <v>922.15314047894049</v>
      </c>
      <c r="E76" s="29">
        <v>2137.1642503976755</v>
      </c>
      <c r="F76" s="29">
        <v>1829.8416284721447</v>
      </c>
      <c r="G76" s="29">
        <v>1181.6133331311319</v>
      </c>
      <c r="H76" s="29">
        <v>982.96022394833017</v>
      </c>
      <c r="I76" s="29">
        <v>541.31863747502416</v>
      </c>
      <c r="J76" s="29">
        <v>1003.9636145656143</v>
      </c>
      <c r="K76" s="29">
        <v>1118.0506026220282</v>
      </c>
      <c r="L76" s="29">
        <v>11129.118337619971</v>
      </c>
    </row>
    <row r="77" spans="1:12" x14ac:dyDescent="0.3">
      <c r="A77" s="38">
        <v>22</v>
      </c>
      <c r="B77" s="4">
        <v>44346</v>
      </c>
      <c r="C77" s="29">
        <v>1545.5750135499302</v>
      </c>
      <c r="D77" s="29">
        <v>949.05911106873214</v>
      </c>
      <c r="E77" s="29">
        <v>2565.6393226718565</v>
      </c>
      <c r="F77" s="29">
        <v>2062.0988574324419</v>
      </c>
      <c r="G77" s="29">
        <v>1427.832173158472</v>
      </c>
      <c r="H77" s="29">
        <v>1099.0477824900665</v>
      </c>
      <c r="I77" s="29">
        <v>594.67122083896948</v>
      </c>
      <c r="J77" s="29">
        <v>1048.4801212601358</v>
      </c>
      <c r="K77" s="29">
        <v>1052.4521467593142</v>
      </c>
      <c r="L77" s="29">
        <v>12344.855749229919</v>
      </c>
    </row>
    <row r="78" spans="1:12" x14ac:dyDescent="0.3">
      <c r="A78" s="38">
        <v>23</v>
      </c>
      <c r="B78" s="4">
        <v>44353</v>
      </c>
      <c r="C78" s="29">
        <v>1606.9437735766601</v>
      </c>
      <c r="D78" s="29">
        <v>992.30014447132635</v>
      </c>
      <c r="E78" s="29">
        <v>2828.5593717827023</v>
      </c>
      <c r="F78" s="29">
        <v>2013.0016831005998</v>
      </c>
      <c r="G78" s="29">
        <v>1544.6651428687733</v>
      </c>
      <c r="H78" s="29">
        <v>1196.7004547092886</v>
      </c>
      <c r="I78" s="29">
        <v>548.69949813234416</v>
      </c>
      <c r="J78" s="29">
        <v>1117.1568218120958</v>
      </c>
      <c r="K78" s="29">
        <v>1217.9402645515011</v>
      </c>
      <c r="L78" s="29">
        <v>13065.967155005292</v>
      </c>
    </row>
    <row r="79" spans="1:12" x14ac:dyDescent="0.3">
      <c r="A79" s="38">
        <v>24</v>
      </c>
      <c r="B79" s="4">
        <v>44360</v>
      </c>
      <c r="C79" s="29">
        <v>1425.6292771801982</v>
      </c>
      <c r="D79" s="29">
        <v>869.95227401376837</v>
      </c>
      <c r="E79" s="29">
        <v>3463.8314504863501</v>
      </c>
      <c r="F79" s="29">
        <v>1944.7266593095919</v>
      </c>
      <c r="G79" s="29">
        <v>1436.7427735527797</v>
      </c>
      <c r="H79" s="29">
        <v>1106.0962896917831</v>
      </c>
      <c r="I79" s="29">
        <v>436.26941544691283</v>
      </c>
      <c r="J79" s="29">
        <v>992.47809079696117</v>
      </c>
      <c r="K79" s="29">
        <v>1133.4222995498162</v>
      </c>
      <c r="L79" s="29">
        <v>12809.148530028162</v>
      </c>
    </row>
    <row r="80" spans="1:12" x14ac:dyDescent="0.3">
      <c r="A80" s="38">
        <v>25</v>
      </c>
      <c r="B80" s="4">
        <v>44367</v>
      </c>
      <c r="C80" s="29">
        <v>1609.892253570868</v>
      </c>
      <c r="D80" s="29">
        <v>815.43698092455816</v>
      </c>
      <c r="E80" s="29">
        <v>4476.9085897719324</v>
      </c>
      <c r="F80" s="29">
        <v>2024.9250521188305</v>
      </c>
      <c r="G80" s="29">
        <v>1510.8693890707059</v>
      </c>
      <c r="H80" s="29">
        <v>1206.0680476185105</v>
      </c>
      <c r="I80" s="29">
        <v>433.81751289807437</v>
      </c>
      <c r="J80" s="29">
        <v>1229.0081659248535</v>
      </c>
      <c r="K80" s="29">
        <v>1352.3098470577083</v>
      </c>
      <c r="L80" s="29">
        <v>14659.235838956041</v>
      </c>
    </row>
    <row r="81" spans="1:12" x14ac:dyDescent="0.3">
      <c r="A81" s="38">
        <v>26</v>
      </c>
      <c r="B81" s="4">
        <v>44374</v>
      </c>
      <c r="C81" s="29">
        <v>1631.7269968217311</v>
      </c>
      <c r="D81" s="29">
        <v>859.30223655215536</v>
      </c>
      <c r="E81" s="29">
        <v>5339.55890994129</v>
      </c>
      <c r="F81" s="29">
        <v>2055.6275150020292</v>
      </c>
      <c r="G81" s="29">
        <v>1841.2929558726539</v>
      </c>
      <c r="H81" s="29">
        <v>1354.0894104627537</v>
      </c>
      <c r="I81" s="29">
        <v>455.24747491996595</v>
      </c>
      <c r="J81" s="29">
        <v>1292.6537336857566</v>
      </c>
      <c r="K81" s="29">
        <v>1496.3551355180557</v>
      </c>
      <c r="L81" s="29">
        <v>16325.85436877639</v>
      </c>
    </row>
    <row r="82" spans="1:12" x14ac:dyDescent="0.3">
      <c r="A82" s="38">
        <v>27</v>
      </c>
      <c r="B82" s="4">
        <v>44381</v>
      </c>
      <c r="C82" s="29">
        <v>1769.7644099183626</v>
      </c>
      <c r="D82" s="29">
        <v>897.87826158234361</v>
      </c>
      <c r="E82" s="29">
        <v>5531.9375641445095</v>
      </c>
      <c r="F82" s="29">
        <v>2240.2129193435794</v>
      </c>
      <c r="G82" s="29">
        <v>2381.1759462630735</v>
      </c>
      <c r="H82" s="29">
        <v>1586.9242392308711</v>
      </c>
      <c r="I82" s="29">
        <v>448.68684710386407</v>
      </c>
      <c r="J82" s="29">
        <v>1450.5349330979684</v>
      </c>
      <c r="K82" s="29">
        <v>1722.5927714273057</v>
      </c>
      <c r="L82" s="29">
        <v>18029.707892111881</v>
      </c>
    </row>
    <row r="83" spans="1:12" x14ac:dyDescent="0.3">
      <c r="A83" s="38">
        <v>28</v>
      </c>
      <c r="B83" s="4">
        <v>44388</v>
      </c>
      <c r="C83" s="29">
        <v>2049.3674737572383</v>
      </c>
      <c r="D83" s="29">
        <v>931.51656600343426</v>
      </c>
      <c r="E83" s="29">
        <v>5395.5239035444065</v>
      </c>
      <c r="F83" s="29">
        <v>2796.8335641589556</v>
      </c>
      <c r="G83" s="29">
        <v>2792.0567928457931</v>
      </c>
      <c r="H83" s="29">
        <v>1850.7494159646694</v>
      </c>
      <c r="I83" s="29">
        <v>525.43828253281731</v>
      </c>
      <c r="J83" s="29">
        <v>1640.9170928426854</v>
      </c>
      <c r="K83" s="29">
        <v>1976.3452445682133</v>
      </c>
      <c r="L83" s="29">
        <v>19958.74833621821</v>
      </c>
    </row>
    <row r="84" spans="1:12" x14ac:dyDescent="0.3">
      <c r="A84" s="38">
        <v>29</v>
      </c>
      <c r="B84" s="4">
        <v>44395</v>
      </c>
      <c r="C84" s="29">
        <v>2100.8369863146604</v>
      </c>
      <c r="D84" s="29">
        <v>970.97532510280928</v>
      </c>
      <c r="E84" s="29">
        <v>4454.6201170612103</v>
      </c>
      <c r="F84" s="29">
        <v>2989.1737841278182</v>
      </c>
      <c r="G84" s="29">
        <v>2811.0366758063115</v>
      </c>
      <c r="H84" s="29">
        <v>1915.3606380245715</v>
      </c>
      <c r="I84" s="29">
        <v>484.98822882011996</v>
      </c>
      <c r="J84" s="29">
        <v>1678.282570327277</v>
      </c>
      <c r="K84" s="29">
        <v>2145.8185374546251</v>
      </c>
      <c r="L84" s="29">
        <v>19551.092863039405</v>
      </c>
    </row>
    <row r="85" spans="1:12" x14ac:dyDescent="0.3">
      <c r="A85" s="38">
        <v>30</v>
      </c>
      <c r="B85" s="4">
        <v>44402</v>
      </c>
      <c r="C85" s="29">
        <v>1845.7174939910906</v>
      </c>
      <c r="D85" s="29">
        <v>994.15120490238837</v>
      </c>
      <c r="E85" s="29">
        <v>3724.6951108710832</v>
      </c>
      <c r="F85" s="29">
        <v>3050.8869646782023</v>
      </c>
      <c r="G85" s="29">
        <v>2490.69289403326</v>
      </c>
      <c r="H85" s="29">
        <v>1734.0547600976893</v>
      </c>
      <c r="I85" s="29">
        <v>470.52073984932747</v>
      </c>
      <c r="J85" s="29">
        <v>1340.7482853338702</v>
      </c>
      <c r="K85" s="29">
        <v>2258.4717655510967</v>
      </c>
      <c r="L85" s="29">
        <v>17909.939219308009</v>
      </c>
    </row>
    <row r="86" spans="1:12" x14ac:dyDescent="0.3">
      <c r="A86" s="38">
        <v>31</v>
      </c>
      <c r="B86" s="4">
        <v>44409</v>
      </c>
      <c r="C86" s="29">
        <v>1981.7958950351849</v>
      </c>
      <c r="D86" s="29">
        <v>873.20594109129036</v>
      </c>
      <c r="E86" s="29">
        <v>2904.2737101488865</v>
      </c>
      <c r="F86" s="29">
        <v>2911.7516319033957</v>
      </c>
      <c r="G86" s="29">
        <v>1989.0422764151303</v>
      </c>
      <c r="H86" s="29">
        <v>1492.5454152978737</v>
      </c>
      <c r="I86" s="29">
        <v>446.59429896933938</v>
      </c>
      <c r="J86" s="29">
        <v>1207.2114353570594</v>
      </c>
      <c r="K86" s="29">
        <v>2289.7380877423516</v>
      </c>
      <c r="L86" s="29">
        <v>16096.158691960511</v>
      </c>
    </row>
    <row r="87" spans="1:12" x14ac:dyDescent="0.3">
      <c r="A87" s="38">
        <v>32</v>
      </c>
      <c r="B87" s="4">
        <v>44416</v>
      </c>
      <c r="C87" s="29">
        <v>1919.2506270038539</v>
      </c>
      <c r="D87" s="29">
        <v>796.32204761470962</v>
      </c>
      <c r="E87" s="29">
        <v>2457.0559177774239</v>
      </c>
      <c r="F87" s="29">
        <v>2879.276531022153</v>
      </c>
      <c r="G87" s="29">
        <v>1526.6667903062703</v>
      </c>
      <c r="H87" s="29">
        <v>1288.0887934186687</v>
      </c>
      <c r="I87" s="29">
        <v>442.88549713266195</v>
      </c>
      <c r="J87" s="29">
        <v>1025.5091116870756</v>
      </c>
      <c r="K87" s="29">
        <v>2132.1064305082168</v>
      </c>
      <c r="L87" s="29">
        <v>14467.161746471034</v>
      </c>
    </row>
    <row r="88" spans="1:12" x14ac:dyDescent="0.3">
      <c r="A88" s="38">
        <v>33</v>
      </c>
      <c r="B88" s="4">
        <v>44423</v>
      </c>
      <c r="C88" s="29">
        <v>2131.6379108535702</v>
      </c>
      <c r="D88" s="29">
        <v>873.60955674947172</v>
      </c>
      <c r="E88" s="29">
        <v>2160.4476587032532</v>
      </c>
      <c r="F88" s="29">
        <v>3111.5523883782325</v>
      </c>
      <c r="G88" s="29">
        <v>1513.1708815766938</v>
      </c>
      <c r="H88" s="29">
        <v>1242.0676711569499</v>
      </c>
      <c r="I88" s="29">
        <v>495.35824894085363</v>
      </c>
      <c r="J88" s="29">
        <v>1034.062235898389</v>
      </c>
      <c r="K88" s="29">
        <v>2075.8771568165025</v>
      </c>
      <c r="L88" s="29">
        <v>14637.783709073918</v>
      </c>
    </row>
    <row r="89" spans="1:12" x14ac:dyDescent="0.3">
      <c r="A89" s="38">
        <v>34</v>
      </c>
      <c r="B89" s="4">
        <v>44430</v>
      </c>
      <c r="C89" s="29">
        <v>2197.1035617580455</v>
      </c>
      <c r="D89" s="29">
        <v>818.9799584152978</v>
      </c>
      <c r="E89" s="29">
        <v>1930.8355859040694</v>
      </c>
      <c r="F89" s="29">
        <v>2950.071629922777</v>
      </c>
      <c r="G89" s="29">
        <v>1369.5096180228893</v>
      </c>
      <c r="H89" s="29">
        <v>1290.1419489594157</v>
      </c>
      <c r="I89" s="29">
        <v>445.64936774880829</v>
      </c>
      <c r="J89" s="29">
        <v>908.51826611279262</v>
      </c>
      <c r="K89" s="29">
        <v>1828.459537968241</v>
      </c>
      <c r="L89" s="29">
        <v>13739.269474812338</v>
      </c>
    </row>
    <row r="90" spans="1:12" x14ac:dyDescent="0.3">
      <c r="A90" s="38">
        <v>35</v>
      </c>
      <c r="B90" s="4">
        <v>44437</v>
      </c>
      <c r="C90" s="29">
        <v>2167.9830474887972</v>
      </c>
      <c r="D90" s="29">
        <v>816.15260933193622</v>
      </c>
      <c r="E90" s="29">
        <v>1881.4255896923701</v>
      </c>
      <c r="F90" s="29">
        <v>2945.157111118232</v>
      </c>
      <c r="G90" s="29">
        <v>1348.5839864319096</v>
      </c>
      <c r="H90" s="29">
        <v>1076.2730155844201</v>
      </c>
      <c r="I90" s="29">
        <v>462.31097452806841</v>
      </c>
      <c r="J90" s="29">
        <v>920.64359695099881</v>
      </c>
      <c r="K90" s="29">
        <v>1762.8519003353504</v>
      </c>
      <c r="L90" s="29">
        <v>13381.381831462084</v>
      </c>
    </row>
    <row r="91" spans="1:12" x14ac:dyDescent="0.3">
      <c r="A91" s="38">
        <v>36</v>
      </c>
      <c r="B91" s="4">
        <v>44444</v>
      </c>
      <c r="C91" s="29">
        <v>2110.4154992058466</v>
      </c>
      <c r="D91" s="29">
        <v>715.79876752547727</v>
      </c>
      <c r="E91" s="29">
        <v>1740.6506501770164</v>
      </c>
      <c r="F91" s="29">
        <v>2605.2354162023512</v>
      </c>
      <c r="G91" s="29">
        <v>1239.8569149767875</v>
      </c>
      <c r="H91" s="29">
        <v>1055.7704434143629</v>
      </c>
      <c r="I91" s="29">
        <v>448.78916728045783</v>
      </c>
      <c r="J91" s="29">
        <v>805.07577518940127</v>
      </c>
      <c r="K91" s="29">
        <v>1576.4055006164558</v>
      </c>
      <c r="L91" s="29">
        <v>12297.998134588157</v>
      </c>
    </row>
    <row r="92" spans="1:12" x14ac:dyDescent="0.3">
      <c r="A92" s="38">
        <v>37</v>
      </c>
      <c r="B92" s="4">
        <v>44451</v>
      </c>
      <c r="C92" s="29">
        <v>1780.8986503066808</v>
      </c>
      <c r="D92" s="29">
        <v>658.88564860316865</v>
      </c>
      <c r="E92" s="29">
        <v>1755.7818811649809</v>
      </c>
      <c r="F92" s="29">
        <v>2184.5434349504708</v>
      </c>
      <c r="G92" s="29">
        <v>1283.8984980389614</v>
      </c>
      <c r="H92" s="29">
        <v>956.04411601371407</v>
      </c>
      <c r="I92" s="29">
        <v>400.19015550873632</v>
      </c>
      <c r="J92" s="29">
        <v>719.42971249259108</v>
      </c>
      <c r="K92" s="29">
        <v>1269.2191831271844</v>
      </c>
      <c r="L92" s="29">
        <v>11008.891280206488</v>
      </c>
    </row>
    <row r="93" spans="1:12" x14ac:dyDescent="0.3">
      <c r="A93" s="38">
        <v>38</v>
      </c>
      <c r="B93" s="4">
        <v>44458</v>
      </c>
      <c r="C93" s="29">
        <v>1747.5180192657258</v>
      </c>
      <c r="D93" s="29">
        <v>632.56053719659087</v>
      </c>
      <c r="E93" s="29">
        <v>1647.7879855321544</v>
      </c>
      <c r="F93" s="29">
        <v>2085.7901298689794</v>
      </c>
      <c r="G93" s="29">
        <v>1235.9054678672962</v>
      </c>
      <c r="H93" s="29">
        <v>891.29979005530117</v>
      </c>
      <c r="I93" s="29">
        <v>396.36113646164813</v>
      </c>
      <c r="J93" s="29">
        <v>674.50974805264025</v>
      </c>
      <c r="K93" s="29">
        <v>1183.8766718377228</v>
      </c>
      <c r="L93" s="29">
        <v>10495.609486138059</v>
      </c>
    </row>
    <row r="94" spans="1:12" x14ac:dyDescent="0.3">
      <c r="A94" s="38">
        <v>39</v>
      </c>
      <c r="B94" s="4">
        <v>44465</v>
      </c>
      <c r="C94" s="29">
        <v>1514.4537555617928</v>
      </c>
      <c r="D94" s="29">
        <v>569.72901263558708</v>
      </c>
      <c r="E94" s="29">
        <v>1664.7378833669154</v>
      </c>
      <c r="F94" s="29">
        <v>1904.4087400810445</v>
      </c>
      <c r="G94" s="29">
        <v>1244.2608970864453</v>
      </c>
      <c r="H94" s="29">
        <v>844.8136826637683</v>
      </c>
      <c r="I94" s="29">
        <v>349.52257662697832</v>
      </c>
      <c r="J94" s="29">
        <v>691.15456016365488</v>
      </c>
      <c r="K94" s="29">
        <v>1079.571050623018</v>
      </c>
      <c r="L94" s="29">
        <v>9862.6521588092073</v>
      </c>
    </row>
    <row r="95" spans="1:12" x14ac:dyDescent="0.3">
      <c r="A95" s="38">
        <v>40</v>
      </c>
      <c r="B95" s="4">
        <v>44472</v>
      </c>
      <c r="C95" s="29">
        <v>1620.6467411348763</v>
      </c>
      <c r="D95" s="29">
        <v>580.32276554995553</v>
      </c>
      <c r="E95" s="29">
        <v>1626.8972879770386</v>
      </c>
      <c r="F95" s="29">
        <v>1844.7206858769496</v>
      </c>
      <c r="G95" s="29">
        <v>1201.3034471840797</v>
      </c>
      <c r="H95" s="29">
        <v>842.13251771422097</v>
      </c>
      <c r="I95" s="29">
        <v>344.14353172757876</v>
      </c>
      <c r="J95" s="29">
        <v>671.50927175639163</v>
      </c>
      <c r="K95" s="29">
        <v>1092.4195315250815</v>
      </c>
      <c r="L95" s="29">
        <v>9824.0957804461723</v>
      </c>
    </row>
    <row r="96" spans="1:12" x14ac:dyDescent="0.3">
      <c r="A96" s="38">
        <v>41</v>
      </c>
      <c r="B96" s="4">
        <v>44479</v>
      </c>
      <c r="C96" s="29">
        <v>1588.6834627271069</v>
      </c>
      <c r="D96" s="29">
        <v>580.08851759939375</v>
      </c>
      <c r="E96" s="29">
        <v>1590.0995329773195</v>
      </c>
      <c r="F96" s="29">
        <v>1964.8113779790294</v>
      </c>
      <c r="G96" s="29">
        <v>1298.3659109566809</v>
      </c>
      <c r="H96" s="29">
        <v>846.88775578917898</v>
      </c>
      <c r="I96" s="29">
        <v>334.82888368054012</v>
      </c>
      <c r="J96" s="29">
        <v>651.92601288282606</v>
      </c>
      <c r="K96" s="29">
        <v>950.79405500624387</v>
      </c>
      <c r="L96" s="29">
        <v>9806.4855095983185</v>
      </c>
    </row>
    <row r="97" spans="1:12" x14ac:dyDescent="0.3">
      <c r="A97" s="38">
        <v>42</v>
      </c>
      <c r="B97" s="4">
        <v>44486</v>
      </c>
      <c r="C97" s="29">
        <v>1365.1735871583007</v>
      </c>
      <c r="D97" s="29">
        <v>589.83860963490145</v>
      </c>
      <c r="E97" s="29">
        <v>1512.9628035423827</v>
      </c>
      <c r="F97" s="29">
        <v>1802.3480619628658</v>
      </c>
      <c r="G97" s="29">
        <v>1244.2439026741713</v>
      </c>
      <c r="H97" s="29">
        <v>833.24375136816172</v>
      </c>
      <c r="I97" s="29">
        <v>336.11752270014301</v>
      </c>
      <c r="J97" s="29">
        <v>606.98697759201502</v>
      </c>
      <c r="K97" s="29">
        <v>972.00629587556148</v>
      </c>
      <c r="L97" s="29">
        <v>9262.9215125085029</v>
      </c>
    </row>
    <row r="98" spans="1:12" x14ac:dyDescent="0.3">
      <c r="A98" s="38">
        <v>43</v>
      </c>
      <c r="B98" s="4">
        <v>44493</v>
      </c>
      <c r="C98" s="29">
        <v>1399.5069708241272</v>
      </c>
      <c r="D98" s="29">
        <v>574.81240055022874</v>
      </c>
      <c r="E98" s="29">
        <v>1491.7701790538813</v>
      </c>
      <c r="F98" s="29">
        <v>1688.5213405119428</v>
      </c>
      <c r="G98" s="29">
        <v>1120.7441668011697</v>
      </c>
      <c r="H98" s="29">
        <v>685.38515643650408</v>
      </c>
      <c r="I98" s="29">
        <v>322.38029938471459</v>
      </c>
      <c r="J98" s="29">
        <v>624.06828728022333</v>
      </c>
      <c r="K98" s="29">
        <v>954.67032356939876</v>
      </c>
      <c r="L98" s="29">
        <v>8861.8591244121908</v>
      </c>
    </row>
    <row r="99" spans="1:12" x14ac:dyDescent="0.3">
      <c r="A99" s="38">
        <v>44</v>
      </c>
      <c r="B99" s="4">
        <v>44500</v>
      </c>
      <c r="C99" s="29">
        <v>1479.8180114771976</v>
      </c>
      <c r="D99" s="29">
        <v>625.31072543836626</v>
      </c>
      <c r="E99" s="29">
        <v>1603.8838392331304</v>
      </c>
      <c r="F99" s="29">
        <v>1875.9179120873177</v>
      </c>
      <c r="G99" s="29">
        <v>1227.1158877496259</v>
      </c>
      <c r="H99" s="29">
        <v>879.15753326403751</v>
      </c>
      <c r="I99" s="29">
        <v>339.77951434356203</v>
      </c>
      <c r="J99" s="29">
        <v>769.89484842087586</v>
      </c>
      <c r="K99" s="29">
        <v>954.92524965826169</v>
      </c>
      <c r="L99" s="29">
        <v>9755.8035216723765</v>
      </c>
    </row>
    <row r="100" spans="1:12" x14ac:dyDescent="0.3">
      <c r="A100" s="38">
        <v>45</v>
      </c>
      <c r="B100" s="4">
        <v>44507</v>
      </c>
      <c r="C100" s="29">
        <v>1521.7283872814373</v>
      </c>
      <c r="D100" s="29">
        <v>628.70771252414954</v>
      </c>
      <c r="E100" s="29">
        <v>1530.9376199155754</v>
      </c>
      <c r="F100" s="29">
        <v>1791.12462544031</v>
      </c>
      <c r="G100" s="29">
        <v>1244.8081804296539</v>
      </c>
      <c r="H100" s="29">
        <v>900.47279128530499</v>
      </c>
      <c r="I100" s="29">
        <v>378.29015021235551</v>
      </c>
      <c r="J100" s="29">
        <v>686.18285728620731</v>
      </c>
      <c r="K100" s="29">
        <v>995.03649900278015</v>
      </c>
      <c r="L100" s="29">
        <v>9677.288823377774</v>
      </c>
    </row>
    <row r="101" spans="1:12" x14ac:dyDescent="0.3">
      <c r="A101" s="38">
        <v>46</v>
      </c>
      <c r="B101" s="4">
        <v>44514</v>
      </c>
      <c r="C101" s="29">
        <v>1479.8180114771976</v>
      </c>
      <c r="D101" s="29">
        <v>590.83523716995319</v>
      </c>
      <c r="E101" s="29">
        <v>1522.8671371905066</v>
      </c>
      <c r="F101" s="29">
        <v>1790.8766588706026</v>
      </c>
      <c r="G101" s="29">
        <v>1135.8629762558805</v>
      </c>
      <c r="H101" s="29">
        <v>750.19830150314647</v>
      </c>
      <c r="I101" s="29">
        <v>363.11044619048243</v>
      </c>
      <c r="J101" s="29">
        <v>698.51472355325711</v>
      </c>
      <c r="K101" s="29">
        <v>869.13377272097205</v>
      </c>
      <c r="L101" s="29">
        <v>9201.2172649319982</v>
      </c>
    </row>
    <row r="102" spans="1:12" x14ac:dyDescent="0.3">
      <c r="A102" s="38">
        <v>47</v>
      </c>
      <c r="B102" s="4">
        <v>44521</v>
      </c>
      <c r="C102" s="29">
        <v>1501.5655861576879</v>
      </c>
      <c r="D102" s="29">
        <v>554.42130623530124</v>
      </c>
      <c r="E102" s="29">
        <v>1360.9089566598282</v>
      </c>
      <c r="F102" s="29">
        <v>1839.2584507116458</v>
      </c>
      <c r="G102" s="29">
        <v>1063.5223527627834</v>
      </c>
      <c r="H102" s="29">
        <v>785.75375719954479</v>
      </c>
      <c r="I102" s="29">
        <v>342.78720555534971</v>
      </c>
      <c r="J102" s="29">
        <v>625.19979853784241</v>
      </c>
      <c r="K102" s="29">
        <v>984.38688938270263</v>
      </c>
      <c r="L102" s="29">
        <v>9057.8043032026853</v>
      </c>
    </row>
    <row r="103" spans="1:12" x14ac:dyDescent="0.3">
      <c r="A103" s="38">
        <v>48</v>
      </c>
      <c r="B103" s="4">
        <v>44528</v>
      </c>
      <c r="C103" s="29">
        <v>1646.832206674005</v>
      </c>
      <c r="D103" s="29">
        <v>560.3770742011526</v>
      </c>
      <c r="E103" s="29">
        <v>1643.2688214128138</v>
      </c>
      <c r="F103" s="29">
        <v>1951.8988099037333</v>
      </c>
      <c r="G103" s="29">
        <v>1359.775122822065</v>
      </c>
      <c r="H103" s="29">
        <v>926.62821826120989</v>
      </c>
      <c r="I103" s="29">
        <v>315.35863618181656</v>
      </c>
      <c r="J103" s="29">
        <v>682.74192622076657</v>
      </c>
      <c r="K103" s="29">
        <v>974.68697120330444</v>
      </c>
      <c r="L103" s="29">
        <v>10061.567786880867</v>
      </c>
    </row>
    <row r="104" spans="1:12" x14ac:dyDescent="0.3">
      <c r="A104" s="38">
        <v>49</v>
      </c>
      <c r="B104" s="4">
        <v>44535</v>
      </c>
      <c r="C104" s="29">
        <v>1648.8618362320904</v>
      </c>
      <c r="D104" s="29">
        <v>574.80663720763096</v>
      </c>
      <c r="E104" s="29">
        <v>1751.0999559615343</v>
      </c>
      <c r="F104" s="29">
        <v>1921.8166337124103</v>
      </c>
      <c r="G104" s="29">
        <v>1225.4697371424859</v>
      </c>
      <c r="H104" s="29">
        <v>916.96399930562484</v>
      </c>
      <c r="I104" s="29">
        <v>333.29149731766677</v>
      </c>
      <c r="J104" s="29">
        <v>632.44792108591741</v>
      </c>
      <c r="K104" s="29">
        <v>1007.6030050122056</v>
      </c>
      <c r="L104" s="29">
        <v>10012.361222977566</v>
      </c>
    </row>
    <row r="105" spans="1:12" x14ac:dyDescent="0.3">
      <c r="A105" s="38">
        <v>50</v>
      </c>
      <c r="B105" s="4">
        <v>44542</v>
      </c>
      <c r="C105" s="29">
        <v>2215.0079205101683</v>
      </c>
      <c r="D105" s="29">
        <v>579.66070597886369</v>
      </c>
      <c r="E105" s="29">
        <v>1986.5355662331071</v>
      </c>
      <c r="F105" s="29">
        <v>1966.9842429591631</v>
      </c>
      <c r="G105" s="29">
        <v>1380.1421779589919</v>
      </c>
      <c r="H105" s="29">
        <v>863.18105561110497</v>
      </c>
      <c r="I105" s="29">
        <v>327.04105933191556</v>
      </c>
      <c r="J105" s="29">
        <v>673.86239410483597</v>
      </c>
      <c r="K105" s="29">
        <v>1074.6087740757239</v>
      </c>
      <c r="L105" s="29">
        <v>11067.023896763874</v>
      </c>
    </row>
    <row r="106" spans="1:12" x14ac:dyDescent="0.3">
      <c r="A106" s="38">
        <v>51</v>
      </c>
      <c r="B106" s="4">
        <v>44549</v>
      </c>
      <c r="C106" s="29">
        <v>2162.6821512548931</v>
      </c>
      <c r="D106" s="29">
        <v>665.0444448986143</v>
      </c>
      <c r="E106" s="29">
        <v>1918.4378487657627</v>
      </c>
      <c r="F106" s="29">
        <v>2199.2748096036776</v>
      </c>
      <c r="G106" s="29">
        <v>1473.5930164633485</v>
      </c>
      <c r="H106" s="29">
        <v>999.51416835219743</v>
      </c>
      <c r="I106" s="29">
        <v>411.18472753248432</v>
      </c>
      <c r="J106" s="29">
        <v>781.34326675218836</v>
      </c>
      <c r="K106" s="29">
        <v>1164.2977075564072</v>
      </c>
      <c r="L106" s="29">
        <v>11775.37214117957</v>
      </c>
    </row>
    <row r="107" spans="1:12" x14ac:dyDescent="0.3">
      <c r="A107" s="38">
        <v>52</v>
      </c>
      <c r="B107" s="4">
        <v>44556</v>
      </c>
      <c r="C107" s="29">
        <v>2215.0079205101683</v>
      </c>
      <c r="D107" s="29">
        <v>673.40106088777111</v>
      </c>
      <c r="E107" s="29">
        <v>1741.5332975169206</v>
      </c>
      <c r="F107" s="29">
        <v>2389.3878299376997</v>
      </c>
      <c r="G107" s="29">
        <v>1474.972182539585</v>
      </c>
      <c r="H107" s="29">
        <v>929.55161172030432</v>
      </c>
      <c r="I107" s="29">
        <v>404.50572776794195</v>
      </c>
      <c r="J107" s="29">
        <v>880.43952090234734</v>
      </c>
      <c r="K107" s="29">
        <v>1180.9952645587127</v>
      </c>
      <c r="L107" s="29">
        <v>11889.79441634145</v>
      </c>
    </row>
    <row r="108" spans="1:12" x14ac:dyDescent="0.3">
      <c r="A108" s="3">
        <v>1</v>
      </c>
      <c r="B108" s="4">
        <v>44563</v>
      </c>
      <c r="C108" s="29">
        <v>2079.1937113547096</v>
      </c>
      <c r="D108" s="29">
        <v>631.4216976291541</v>
      </c>
      <c r="E108" s="29">
        <v>1596.2220775195296</v>
      </c>
      <c r="F108" s="29">
        <v>2281.4307135938161</v>
      </c>
      <c r="G108" s="29">
        <v>1357.1691744930351</v>
      </c>
      <c r="H108" s="29">
        <v>989.35704164319247</v>
      </c>
      <c r="I108" s="29">
        <v>396.98878351232167</v>
      </c>
      <c r="J108" s="29">
        <v>724.6763125243308</v>
      </c>
      <c r="K108" s="29">
        <v>1211.7100153067827</v>
      </c>
      <c r="L108" s="29">
        <v>11268.169527576872</v>
      </c>
    </row>
    <row r="109" spans="1:12" x14ac:dyDescent="0.3">
      <c r="A109" s="3">
        <v>2</v>
      </c>
      <c r="B109" s="4">
        <v>44570</v>
      </c>
      <c r="C109" s="29">
        <v>1829.7357775603223</v>
      </c>
      <c r="D109" s="29">
        <v>643.58283061319639</v>
      </c>
      <c r="E109" s="29">
        <v>1456.7857081169661</v>
      </c>
      <c r="F109" s="29">
        <v>2042.6619591716537</v>
      </c>
      <c r="G109" s="29">
        <v>1258.2797516805931</v>
      </c>
      <c r="H109" s="29">
        <v>826.47140570006718</v>
      </c>
      <c r="I109" s="29">
        <v>322.84552943281722</v>
      </c>
      <c r="J109" s="29">
        <v>687.62237422732528</v>
      </c>
      <c r="K109" s="29">
        <v>1188.0835722228512</v>
      </c>
      <c r="L109" s="29">
        <v>10256.068908725792</v>
      </c>
    </row>
    <row r="110" spans="1:12" x14ac:dyDescent="0.3">
      <c r="A110" s="3">
        <v>3</v>
      </c>
      <c r="B110" s="4">
        <v>44577</v>
      </c>
      <c r="C110" s="29">
        <v>1561.7715897723497</v>
      </c>
      <c r="D110" s="29">
        <v>577.37456695322123</v>
      </c>
      <c r="E110" s="29">
        <v>1419.4611343079894</v>
      </c>
      <c r="F110" s="29">
        <v>1812.8384946383949</v>
      </c>
      <c r="G110" s="29">
        <v>1108.7678220945802</v>
      </c>
      <c r="H110" s="29">
        <v>799.4897920499177</v>
      </c>
      <c r="I110" s="29">
        <v>336.08152194939282</v>
      </c>
      <c r="J110" s="29">
        <v>646.13687561279255</v>
      </c>
      <c r="K110" s="29">
        <v>1021.324595464446</v>
      </c>
      <c r="L110" s="29">
        <v>9283.2463928430843</v>
      </c>
    </row>
    <row r="111" spans="1:12" x14ac:dyDescent="0.3">
      <c r="A111" s="3">
        <v>4</v>
      </c>
      <c r="B111" s="4">
        <v>44584</v>
      </c>
      <c r="C111" s="29">
        <v>1426.1148695302409</v>
      </c>
      <c r="D111" s="29">
        <v>512.00695293494596</v>
      </c>
      <c r="E111" s="29">
        <v>1419.6761311380385</v>
      </c>
      <c r="F111" s="29">
        <v>1647.8829695633706</v>
      </c>
      <c r="G111" s="29">
        <v>1120.8299405588668</v>
      </c>
      <c r="H111" s="29">
        <v>800.94608100538289</v>
      </c>
      <c r="I111" s="29">
        <v>297.31756053955326</v>
      </c>
      <c r="J111" s="29">
        <v>591.31047755189081</v>
      </c>
      <c r="K111" s="29">
        <v>926.10731730042016</v>
      </c>
      <c r="L111" s="29">
        <v>8742.1923001227096</v>
      </c>
    </row>
    <row r="112" spans="1:12" x14ac:dyDescent="0.3">
      <c r="A112" s="3">
        <v>5</v>
      </c>
      <c r="B112" s="4">
        <v>44591</v>
      </c>
      <c r="C112" s="29">
        <v>1436.9725315239489</v>
      </c>
      <c r="D112" s="29">
        <v>520.97300859858342</v>
      </c>
      <c r="E112" s="29">
        <v>1480.2840123578128</v>
      </c>
      <c r="F112" s="29">
        <v>1708.7566606022619</v>
      </c>
      <c r="G112" s="29">
        <v>1215.3305760881299</v>
      </c>
      <c r="H112" s="29">
        <v>788.53540217074715</v>
      </c>
      <c r="I112" s="29">
        <v>259.84013298939021</v>
      </c>
      <c r="J112" s="29">
        <v>567.98173457279609</v>
      </c>
      <c r="K112" s="29">
        <v>979.1190027233738</v>
      </c>
      <c r="L112" s="29">
        <v>8957.7930616270442</v>
      </c>
    </row>
    <row r="113" spans="1:12" x14ac:dyDescent="0.3">
      <c r="A113" s="3">
        <v>6</v>
      </c>
      <c r="B113" s="4">
        <v>44598</v>
      </c>
      <c r="C113" s="29">
        <v>1452.4708157855389</v>
      </c>
      <c r="D113" s="29">
        <v>504.52797246933403</v>
      </c>
      <c r="E113" s="29">
        <v>1561.8904878901983</v>
      </c>
      <c r="F113" s="29">
        <v>1655.6352094178771</v>
      </c>
      <c r="G113" s="29">
        <v>1090.7259970984014</v>
      </c>
      <c r="H113" s="29">
        <v>756.7389880575231</v>
      </c>
      <c r="I113" s="29">
        <v>307.00514766257163</v>
      </c>
      <c r="J113" s="29">
        <v>585.07022488474263</v>
      </c>
      <c r="K113" s="29">
        <v>859.06473370913091</v>
      </c>
      <c r="L113" s="29">
        <v>8773.1295769753178</v>
      </c>
    </row>
    <row r="114" spans="1:12" x14ac:dyDescent="0.3">
      <c r="A114" s="3">
        <v>7</v>
      </c>
      <c r="B114" s="4">
        <v>44605</v>
      </c>
      <c r="C114" s="29">
        <v>1359.8324737038379</v>
      </c>
      <c r="D114" s="29">
        <v>550.85560082829932</v>
      </c>
      <c r="E114" s="29">
        <v>1483.8356768109327</v>
      </c>
      <c r="F114" s="29">
        <v>1547.4363960239468</v>
      </c>
      <c r="G114" s="29">
        <v>1089.5044885710163</v>
      </c>
      <c r="H114" s="29">
        <v>770.67738500431972</v>
      </c>
      <c r="I114" s="29">
        <v>248.19682545757269</v>
      </c>
      <c r="J114" s="29">
        <v>591.72510784145675</v>
      </c>
      <c r="K114" s="29">
        <v>844.21263806450452</v>
      </c>
      <c r="L114" s="29">
        <v>8486.2765923058869</v>
      </c>
    </row>
    <row r="115" spans="1:12" x14ac:dyDescent="0.3">
      <c r="A115" s="3">
        <v>8</v>
      </c>
      <c r="B115" s="4">
        <v>44612</v>
      </c>
      <c r="C115" s="29">
        <v>1314.3324053074798</v>
      </c>
      <c r="D115" s="29">
        <v>531.40156370963905</v>
      </c>
      <c r="E115" s="29">
        <v>1432.9476996428957</v>
      </c>
      <c r="F115" s="29">
        <v>1510.8329470225044</v>
      </c>
      <c r="G115" s="29">
        <v>1149.8905960140949</v>
      </c>
      <c r="H115" s="29">
        <v>822.02560669594129</v>
      </c>
      <c r="I115" s="29">
        <v>265.06353346976346</v>
      </c>
      <c r="J115" s="29">
        <v>633.72006280435085</v>
      </c>
      <c r="K115" s="29">
        <v>830.18369708326782</v>
      </c>
      <c r="L115" s="29">
        <v>8490.398111749937</v>
      </c>
    </row>
    <row r="116" spans="1:12" x14ac:dyDescent="0.3">
      <c r="A116" s="3">
        <v>9</v>
      </c>
      <c r="B116" s="4">
        <v>44619</v>
      </c>
      <c r="C116" s="29">
        <v>1371.5384460850448</v>
      </c>
      <c r="D116" s="29">
        <v>527.33412151977018</v>
      </c>
      <c r="E116" s="29">
        <v>1436.2280109925714</v>
      </c>
      <c r="F116" s="29">
        <v>1594.8341580818292</v>
      </c>
      <c r="G116" s="29">
        <v>1150.3279527998166</v>
      </c>
      <c r="H116" s="29">
        <v>789.05926595117251</v>
      </c>
      <c r="I116" s="29">
        <v>275.37394107570856</v>
      </c>
      <c r="J116" s="29">
        <v>606.52220103432148</v>
      </c>
      <c r="K116" s="29">
        <v>862.76580102354183</v>
      </c>
      <c r="L116" s="29">
        <v>8613.9838985637762</v>
      </c>
    </row>
    <row r="117" spans="1:12" x14ac:dyDescent="0.3">
      <c r="A117" s="3">
        <v>10</v>
      </c>
      <c r="B117" s="4">
        <v>44626</v>
      </c>
      <c r="C117" s="29">
        <v>1433.8330752647789</v>
      </c>
      <c r="D117" s="29">
        <v>480.5104429065367</v>
      </c>
      <c r="E117" s="29">
        <v>1567.0059367185399</v>
      </c>
      <c r="F117" s="29">
        <v>1693.2830978762927</v>
      </c>
      <c r="G117" s="29">
        <v>1086.4522368860662</v>
      </c>
      <c r="H117" s="29">
        <v>838.02153835736226</v>
      </c>
      <c r="I117" s="29">
        <v>328.39179524366341</v>
      </c>
      <c r="J117" s="29">
        <v>615.89735827199615</v>
      </c>
      <c r="K117" s="29">
        <v>905.0842977655675</v>
      </c>
      <c r="L117" s="29">
        <v>8948.479779290803</v>
      </c>
    </row>
    <row r="118" spans="1:12" x14ac:dyDescent="0.3">
      <c r="A118" s="104" t="s">
        <v>173</v>
      </c>
      <c r="B118" s="105"/>
      <c r="C118" s="30">
        <f>SUM(C3:C117)</f>
        <v>201061.99962289818</v>
      </c>
      <c r="D118" s="30">
        <f t="shared" ref="D118:L118" si="0">SUM(D3:D117)</f>
        <v>75320.535760675702</v>
      </c>
      <c r="E118" s="30">
        <f t="shared" si="0"/>
        <v>228664.42459081011</v>
      </c>
      <c r="F118" s="30">
        <f t="shared" si="0"/>
        <v>245577.96839566284</v>
      </c>
      <c r="G118" s="30">
        <f t="shared" si="0"/>
        <v>153017.10382317839</v>
      </c>
      <c r="H118" s="30">
        <f t="shared" si="0"/>
        <v>109975.12110906355</v>
      </c>
      <c r="I118" s="30">
        <f t="shared" si="0"/>
        <v>39334.99284166743</v>
      </c>
      <c r="J118" s="30">
        <f t="shared" si="0"/>
        <v>88711.244953026529</v>
      </c>
      <c r="K118" s="30">
        <f t="shared" si="0"/>
        <v>132659.13532591396</v>
      </c>
      <c r="L118" s="30">
        <f t="shared" si="0"/>
        <v>1274322.523737896</v>
      </c>
    </row>
    <row r="119" spans="1:12" ht="16.2" customHeight="1" x14ac:dyDescent="0.3">
      <c r="A119" s="100" t="s">
        <v>8</v>
      </c>
      <c r="B119" s="101"/>
      <c r="C119" s="101"/>
      <c r="D119" s="101"/>
      <c r="E119" s="101"/>
      <c r="F119" s="101"/>
      <c r="G119" s="101"/>
      <c r="H119" s="101"/>
      <c r="I119" s="101"/>
      <c r="J119" s="101"/>
      <c r="K119" s="101"/>
      <c r="L119" s="101"/>
    </row>
    <row r="120" spans="1:12" x14ac:dyDescent="0.3">
      <c r="A120" s="106" t="s">
        <v>175</v>
      </c>
      <c r="B120" s="107"/>
      <c r="C120" s="31">
        <v>52208.599214418507</v>
      </c>
      <c r="D120" s="31">
        <v>16973.834786916043</v>
      </c>
      <c r="E120" s="31">
        <v>59031.698049012222</v>
      </c>
      <c r="F120" s="31">
        <v>61809.622128644522</v>
      </c>
      <c r="G120" s="31">
        <v>32617.404616500582</v>
      </c>
      <c r="H120" s="31">
        <v>23318.831953566441</v>
      </c>
      <c r="I120" s="31">
        <v>8676.5620062876242</v>
      </c>
      <c r="J120" s="31">
        <v>16754.754666844023</v>
      </c>
      <c r="K120" s="31">
        <v>30853.851572199459</v>
      </c>
      <c r="L120" s="31">
        <v>302245.15899438935</v>
      </c>
    </row>
  </sheetData>
  <mergeCells count="5">
    <mergeCell ref="A119:L119"/>
    <mergeCell ref="C1:L1"/>
    <mergeCell ref="A1:B2"/>
    <mergeCell ref="A118:B118"/>
    <mergeCell ref="A120:B12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154.42737274472691</v>
      </c>
      <c r="D3" s="29">
        <v>496.13813048595426</v>
      </c>
      <c r="E3" s="29">
        <v>376.86195931265843</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409.61357391848469</v>
      </c>
      <c r="G4" s="29">
        <v>423.58038504062148</v>
      </c>
      <c r="H4" s="29">
        <v>123.8955393356065</v>
      </c>
      <c r="I4" s="29">
        <v>174.6819573561549</v>
      </c>
      <c r="J4" s="29">
        <v>362.55404553770455</v>
      </c>
    </row>
    <row r="5" spans="1:10" x14ac:dyDescent="0.3">
      <c r="A5" s="29">
        <v>3</v>
      </c>
      <c r="B5" s="4">
        <v>43842</v>
      </c>
      <c r="C5" s="29">
        <v>136.36397987688724</v>
      </c>
      <c r="D5" s="29">
        <v>500.20469644483069</v>
      </c>
      <c r="E5" s="29">
        <v>404.28623537572207</v>
      </c>
      <c r="F5" s="29">
        <v>428.92178908802509</v>
      </c>
      <c r="G5" s="29">
        <v>403.11086958114902</v>
      </c>
      <c r="H5" s="29">
        <v>124.25332697638592</v>
      </c>
      <c r="I5" s="29">
        <v>214.18050419487497</v>
      </c>
      <c r="J5" s="29">
        <v>301.89752290158015</v>
      </c>
    </row>
    <row r="6" spans="1:10" x14ac:dyDescent="0.3">
      <c r="A6" s="29">
        <v>4</v>
      </c>
      <c r="B6" s="4">
        <v>43849</v>
      </c>
      <c r="C6" s="29">
        <v>149.18697362888344</v>
      </c>
      <c r="D6" s="29">
        <v>503.92316248358622</v>
      </c>
      <c r="E6" s="29">
        <v>385.7287039286104</v>
      </c>
      <c r="F6" s="29">
        <v>360.09535969240255</v>
      </c>
      <c r="G6" s="29">
        <v>414.69518514506797</v>
      </c>
      <c r="H6" s="29">
        <v>121.92439602047567</v>
      </c>
      <c r="I6" s="29">
        <v>162.82921642422201</v>
      </c>
      <c r="J6" s="29">
        <v>305.30361205384264</v>
      </c>
    </row>
    <row r="7" spans="1:10" x14ac:dyDescent="0.3">
      <c r="A7" s="29">
        <v>5</v>
      </c>
      <c r="B7" s="4">
        <v>43856</v>
      </c>
      <c r="C7" s="29">
        <v>124.26116796546509</v>
      </c>
      <c r="D7" s="29">
        <v>541.69415859686035</v>
      </c>
      <c r="E7" s="29">
        <v>485.6907129289126</v>
      </c>
      <c r="F7" s="29">
        <v>350.01195907777321</v>
      </c>
      <c r="G7" s="29">
        <v>466.16276494050447</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435.82800179700632</v>
      </c>
      <c r="G8" s="29">
        <v>428.7808066929955</v>
      </c>
      <c r="H8" s="29">
        <v>161.82534777716211</v>
      </c>
      <c r="I8" s="29">
        <v>202.22688048905928</v>
      </c>
      <c r="J8" s="29">
        <v>329.27374616209698</v>
      </c>
    </row>
    <row r="9" spans="1:10" x14ac:dyDescent="0.3">
      <c r="A9" s="29">
        <v>7</v>
      </c>
      <c r="B9" s="4">
        <v>43870</v>
      </c>
      <c r="C9" s="29">
        <v>160.93619564808506</v>
      </c>
      <c r="D9" s="29">
        <v>499.55024899662465</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v>
      </c>
      <c r="H11" s="29">
        <v>134.34251242528757</v>
      </c>
      <c r="I11" s="29">
        <v>160.78813265589395</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364.84737331482734</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382.28208539423463</v>
      </c>
      <c r="G14" s="29">
        <v>443.89874649192001</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132.46249085953488</v>
      </c>
      <c r="D16" s="29">
        <v>527.4200840973275</v>
      </c>
      <c r="E16" s="29">
        <v>400.78915156488392</v>
      </c>
      <c r="F16" s="29">
        <v>376.5884897697922</v>
      </c>
      <c r="G16" s="29">
        <v>391.71735958062527</v>
      </c>
      <c r="H16" s="29">
        <v>127.26559161134125</v>
      </c>
      <c r="I16" s="29">
        <v>195.47223902684135</v>
      </c>
      <c r="J16" s="29">
        <v>325.69075993893955</v>
      </c>
    </row>
    <row r="17" spans="1:10" x14ac:dyDescent="0.3">
      <c r="A17" s="29">
        <v>15</v>
      </c>
      <c r="B17" s="4">
        <v>43926</v>
      </c>
      <c r="C17" s="29">
        <v>122.9695015270365</v>
      </c>
      <c r="D17" s="29">
        <v>569.87584741633827</v>
      </c>
      <c r="E17" s="29">
        <v>428.47261904515665</v>
      </c>
      <c r="F17" s="29">
        <v>352.0311668393062</v>
      </c>
      <c r="G17" s="29">
        <v>446.24960487308749</v>
      </c>
      <c r="H17" s="29">
        <v>121.89123641325463</v>
      </c>
      <c r="I17" s="29">
        <v>177.00909142888506</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195.72706364407443</v>
      </c>
      <c r="J18" s="29">
        <v>282.23437039526937</v>
      </c>
    </row>
    <row r="19" spans="1:10" x14ac:dyDescent="0.3">
      <c r="A19" s="29">
        <v>17</v>
      </c>
      <c r="B19" s="4">
        <v>43940</v>
      </c>
      <c r="C19" s="29">
        <v>141.5474012696786</v>
      </c>
      <c r="D19" s="29">
        <v>515.60943785536551</v>
      </c>
      <c r="E19" s="29">
        <v>375.96990109186333</v>
      </c>
      <c r="F19" s="29">
        <v>363.81790590009251</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397.88830245791206</v>
      </c>
      <c r="G22" s="29">
        <v>432.64011973416973</v>
      </c>
      <c r="H22" s="29">
        <v>128.78154918598398</v>
      </c>
      <c r="I22" s="29">
        <v>203.92555855619926</v>
      </c>
      <c r="J22" s="29">
        <v>312.58266394653521</v>
      </c>
    </row>
    <row r="23" spans="1:10" x14ac:dyDescent="0.3">
      <c r="A23" s="29">
        <v>21</v>
      </c>
      <c r="B23" s="4">
        <v>43968</v>
      </c>
      <c r="C23" s="29">
        <v>95.854288475858354</v>
      </c>
      <c r="D23" s="29">
        <v>786.58556973398106</v>
      </c>
      <c r="E23" s="29">
        <v>412.00600973389635</v>
      </c>
      <c r="F23" s="29">
        <v>361.56087406842113</v>
      </c>
      <c r="G23" s="29">
        <v>418.51080022431609</v>
      </c>
      <c r="H23" s="29">
        <v>139.24726880314691</v>
      </c>
      <c r="I23" s="29">
        <v>205.16523782130935</v>
      </c>
      <c r="J23" s="29">
        <v>383.51695407566149</v>
      </c>
    </row>
    <row r="24" spans="1:10" x14ac:dyDescent="0.3">
      <c r="A24" s="29">
        <v>22</v>
      </c>
      <c r="B24" s="4">
        <v>43975</v>
      </c>
      <c r="C24" s="29">
        <v>109.60473475970126</v>
      </c>
      <c r="D24" s="29">
        <v>827.52145960825351</v>
      </c>
      <c r="E24" s="29">
        <v>439.38900093504833</v>
      </c>
      <c r="F24" s="29">
        <v>340.88760076333608</v>
      </c>
      <c r="G24" s="29">
        <v>519.11175727269745</v>
      </c>
      <c r="H24" s="29">
        <v>144.01961477058933</v>
      </c>
      <c r="I24" s="29">
        <v>226.50242497737185</v>
      </c>
      <c r="J24" s="29">
        <v>394.6158850649374</v>
      </c>
    </row>
    <row r="25" spans="1:10" x14ac:dyDescent="0.3">
      <c r="A25" s="29">
        <v>23</v>
      </c>
      <c r="B25" s="4">
        <v>43982</v>
      </c>
      <c r="C25" s="29">
        <v>132.51760343271678</v>
      </c>
      <c r="D25" s="29">
        <v>890.84382192689372</v>
      </c>
      <c r="E25" s="29">
        <v>438.13770455354893</v>
      </c>
      <c r="F25" s="29">
        <v>383.63400974526428</v>
      </c>
      <c r="G25" s="29">
        <v>487.38147977711782</v>
      </c>
      <c r="H25" s="29">
        <v>148.82826889202019</v>
      </c>
      <c r="I25" s="29">
        <v>248.41068586595009</v>
      </c>
      <c r="J25" s="29">
        <v>356.27424603386225</v>
      </c>
    </row>
    <row r="26" spans="1:10" x14ac:dyDescent="0.3">
      <c r="A26" s="29">
        <v>24</v>
      </c>
      <c r="B26" s="4">
        <v>43989</v>
      </c>
      <c r="C26" s="29">
        <v>139.02718423725844</v>
      </c>
      <c r="D26" s="29">
        <v>980.54580984198287</v>
      </c>
      <c r="E26" s="29">
        <v>478.56849224470113</v>
      </c>
      <c r="F26" s="29">
        <v>412.37045840853045</v>
      </c>
      <c r="G26" s="29">
        <v>502.40577719775763</v>
      </c>
      <c r="H26" s="29">
        <v>167.78613708535087</v>
      </c>
      <c r="I26" s="29">
        <v>283.75735404670718</v>
      </c>
      <c r="J26" s="29">
        <v>387.30646759867483</v>
      </c>
    </row>
    <row r="27" spans="1:10" x14ac:dyDescent="0.3">
      <c r="A27" s="29">
        <v>25</v>
      </c>
      <c r="B27" s="4">
        <v>43996</v>
      </c>
      <c r="C27" s="29">
        <v>173.84727060745229</v>
      </c>
      <c r="D27" s="29">
        <v>996.48684042378602</v>
      </c>
      <c r="E27" s="29">
        <v>600.82810112312529</v>
      </c>
      <c r="F27" s="29">
        <v>428.37351916763748</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697.09509481056625</v>
      </c>
      <c r="F28" s="29">
        <v>460.21027167553416</v>
      </c>
      <c r="G28" s="29">
        <v>955.46435176662317</v>
      </c>
      <c r="H28" s="29">
        <v>153.09833867502294</v>
      </c>
      <c r="I28" s="29">
        <v>434.01122386272925</v>
      </c>
      <c r="J28" s="29">
        <v>518.83615400816007</v>
      </c>
    </row>
    <row r="29" spans="1:10" x14ac:dyDescent="0.3">
      <c r="A29" s="29">
        <v>27</v>
      </c>
      <c r="B29" s="4">
        <v>44010</v>
      </c>
      <c r="C29" s="29">
        <v>281.49173516489031</v>
      </c>
      <c r="D29" s="29">
        <v>916.47056057304349</v>
      </c>
      <c r="E29" s="29">
        <v>844.4535332771411</v>
      </c>
      <c r="F29" s="29">
        <v>540.62533547386624</v>
      </c>
      <c r="G29" s="29">
        <v>1052.3826858695029</v>
      </c>
      <c r="H29" s="29">
        <v>155.18105074168412</v>
      </c>
      <c r="I29" s="29">
        <v>472.42475139158864</v>
      </c>
      <c r="J29" s="29">
        <v>561.22682808437867</v>
      </c>
    </row>
    <row r="30" spans="1:10" x14ac:dyDescent="0.3">
      <c r="A30" s="29">
        <v>28</v>
      </c>
      <c r="B30" s="4">
        <v>44017</v>
      </c>
      <c r="C30" s="29">
        <v>203.44102491330273</v>
      </c>
      <c r="D30" s="29">
        <v>907.2173539372925</v>
      </c>
      <c r="E30" s="29">
        <v>990.6020545018315</v>
      </c>
      <c r="F30" s="29">
        <v>569.80701256009252</v>
      </c>
      <c r="G30" s="29">
        <v>1162.6120837687872</v>
      </c>
      <c r="H30" s="29">
        <v>189.34232433735045</v>
      </c>
      <c r="I30" s="29">
        <v>499.55229289961608</v>
      </c>
      <c r="J30" s="29">
        <v>637.51348997105129</v>
      </c>
    </row>
    <row r="31" spans="1:10" x14ac:dyDescent="0.3">
      <c r="A31" s="29">
        <v>29</v>
      </c>
      <c r="B31" s="4">
        <v>44024</v>
      </c>
      <c r="C31" s="29">
        <v>328.72908329208076</v>
      </c>
      <c r="D31" s="29">
        <v>842.51801418105003</v>
      </c>
      <c r="E31" s="29">
        <v>1170.1664498061364</v>
      </c>
      <c r="F31" s="29">
        <v>828.99511889172777</v>
      </c>
      <c r="G31" s="29">
        <v>1297.6435924525517</v>
      </c>
      <c r="H31" s="29">
        <v>173.87974248441546</v>
      </c>
      <c r="I31" s="29">
        <v>493.93841794498201</v>
      </c>
      <c r="J31" s="29">
        <v>720.71993664450395</v>
      </c>
    </row>
    <row r="32" spans="1:10" x14ac:dyDescent="0.3">
      <c r="A32" s="29">
        <v>30</v>
      </c>
      <c r="B32" s="4">
        <v>44031</v>
      </c>
      <c r="C32" s="29">
        <v>307.55618465016215</v>
      </c>
      <c r="D32" s="29">
        <v>757.20401622157408</v>
      </c>
      <c r="E32" s="29">
        <v>1034.3034990867018</v>
      </c>
      <c r="F32" s="29">
        <v>960.31070257623537</v>
      </c>
      <c r="G32" s="29">
        <v>1020.1581754344547</v>
      </c>
      <c r="H32" s="29">
        <v>224.27692214744229</v>
      </c>
      <c r="I32" s="29">
        <v>434.77237520234996</v>
      </c>
      <c r="J32" s="29">
        <v>732.7005819111223</v>
      </c>
    </row>
    <row r="33" spans="1:10" x14ac:dyDescent="0.3">
      <c r="A33" s="29">
        <v>31</v>
      </c>
      <c r="B33" s="4">
        <v>44038</v>
      </c>
      <c r="C33" s="29">
        <v>187.68547453788665</v>
      </c>
      <c r="D33" s="29">
        <v>699.10290481357958</v>
      </c>
      <c r="E33" s="29">
        <v>876.2126926248452</v>
      </c>
      <c r="F33" s="29">
        <v>791.44290319976812</v>
      </c>
      <c r="G33" s="29">
        <v>906.60631156997852</v>
      </c>
      <c r="H33" s="29">
        <v>256.54455949660741</v>
      </c>
      <c r="I33" s="29">
        <v>363.24241315433142</v>
      </c>
      <c r="J33" s="29">
        <v>708.87860097518478</v>
      </c>
    </row>
    <row r="34" spans="1:10" x14ac:dyDescent="0.3">
      <c r="A34" s="29">
        <v>32</v>
      </c>
      <c r="B34" s="4">
        <v>44045</v>
      </c>
      <c r="C34" s="29">
        <v>211.31263423108439</v>
      </c>
      <c r="D34" s="29">
        <v>734.2358998765767</v>
      </c>
      <c r="E34" s="29">
        <v>729.3465132903516</v>
      </c>
      <c r="F34" s="29">
        <v>713.3840265979569</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268.96201655293606</v>
      </c>
      <c r="I35" s="29">
        <v>278.37274384751288</v>
      </c>
      <c r="J35" s="29">
        <v>500.93740856375314</v>
      </c>
    </row>
    <row r="36" spans="1:10" x14ac:dyDescent="0.3">
      <c r="A36" s="29">
        <v>34</v>
      </c>
      <c r="B36" s="4">
        <v>44059</v>
      </c>
      <c r="C36" s="29">
        <v>151.74186562977678</v>
      </c>
      <c r="D36" s="29">
        <v>645.35034470543519</v>
      </c>
      <c r="E36" s="29">
        <v>554.32429475798347</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488.34693775979042</v>
      </c>
      <c r="H37" s="29">
        <v>200.19164451466344</v>
      </c>
      <c r="I37" s="29">
        <v>243.71855250207221</v>
      </c>
      <c r="J37" s="29">
        <v>463.30613524117791</v>
      </c>
    </row>
    <row r="38" spans="1:10" x14ac:dyDescent="0.3">
      <c r="A38" s="29">
        <v>36</v>
      </c>
      <c r="B38" s="4">
        <v>44073</v>
      </c>
      <c r="C38" s="29">
        <v>157.07769371595151</v>
      </c>
      <c r="D38" s="29">
        <v>633.76871941753689</v>
      </c>
      <c r="E38" s="29">
        <v>556.08368628772951</v>
      </c>
      <c r="F38" s="29">
        <v>482.61404306989823</v>
      </c>
      <c r="G38" s="29">
        <v>516.98945032481265</v>
      </c>
      <c r="H38" s="29">
        <v>174.34531995903262</v>
      </c>
      <c r="I38" s="29">
        <v>223.12948603424047</v>
      </c>
      <c r="J38" s="29">
        <v>395.62135849712718</v>
      </c>
    </row>
    <row r="39" spans="1:10" x14ac:dyDescent="0.3">
      <c r="A39" s="29">
        <v>37</v>
      </c>
      <c r="B39" s="4">
        <v>44080</v>
      </c>
      <c r="C39" s="29">
        <v>153.7707782988569</v>
      </c>
      <c r="D39" s="29">
        <v>617.50244862425529</v>
      </c>
      <c r="E39" s="29">
        <v>434.0540959528206</v>
      </c>
      <c r="F39" s="29">
        <v>395.88712138742034</v>
      </c>
      <c r="G39" s="29">
        <v>463.81704315368034</v>
      </c>
      <c r="H39" s="29">
        <v>176.19584577211225</v>
      </c>
      <c r="I39" s="29">
        <v>224.44920357359976</v>
      </c>
      <c r="J39" s="29">
        <v>436.04482612068449</v>
      </c>
    </row>
    <row r="40" spans="1:10" x14ac:dyDescent="0.3">
      <c r="A40" s="29">
        <v>38</v>
      </c>
      <c r="B40" s="4">
        <v>44087</v>
      </c>
      <c r="C40" s="29">
        <v>140.10061060022667</v>
      </c>
      <c r="D40" s="29">
        <v>488.12855080569182</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416.19323827975512</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609.68867517035801</v>
      </c>
      <c r="E42" s="29">
        <v>464.41774797325843</v>
      </c>
      <c r="F42" s="29">
        <v>380.60887560628055</v>
      </c>
      <c r="G42" s="29">
        <v>416.9612773915656</v>
      </c>
      <c r="H42" s="29">
        <v>170.64857181375044</v>
      </c>
      <c r="I42" s="29">
        <v>200.06821063819996</v>
      </c>
      <c r="J42" s="29">
        <v>320.09412652640384</v>
      </c>
    </row>
    <row r="43" spans="1:10" x14ac:dyDescent="0.3">
      <c r="A43" s="29">
        <v>41</v>
      </c>
      <c r="B43" s="4">
        <v>44108</v>
      </c>
      <c r="C43" s="29">
        <v>176.0590689651614</v>
      </c>
      <c r="D43" s="29">
        <v>568.79196914223348</v>
      </c>
      <c r="E43" s="29">
        <v>447.98478881701055</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384.74227671776885</v>
      </c>
      <c r="G45" s="29">
        <v>481.51833019944883</v>
      </c>
      <c r="H45" s="29">
        <v>170.29524014093994</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456.93524766253023</v>
      </c>
      <c r="H46" s="29">
        <v>190.41038730085785</v>
      </c>
      <c r="I46" s="29">
        <v>353.11995036284355</v>
      </c>
      <c r="J46" s="29">
        <v>390.64922545733629</v>
      </c>
    </row>
    <row r="47" spans="1:10" x14ac:dyDescent="0.3">
      <c r="A47" s="29">
        <v>45</v>
      </c>
      <c r="B47" s="4">
        <v>44136</v>
      </c>
      <c r="C47" s="29">
        <v>161.45807930805779</v>
      </c>
      <c r="D47" s="29">
        <v>494.36721343518502</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486.4443828870352</v>
      </c>
      <c r="H48" s="29">
        <v>153.74962743254872</v>
      </c>
      <c r="I48" s="29">
        <v>530.14011157131779</v>
      </c>
      <c r="J48" s="29">
        <v>389.11416602887391</v>
      </c>
    </row>
    <row r="49" spans="1:10" x14ac:dyDescent="0.3">
      <c r="A49" s="29">
        <v>47</v>
      </c>
      <c r="B49" s="4">
        <v>44150</v>
      </c>
      <c r="C49" s="29">
        <v>195.87240242955937</v>
      </c>
      <c r="D49" s="29">
        <v>559.26891441360726</v>
      </c>
      <c r="E49" s="29">
        <v>409.72056513905932</v>
      </c>
      <c r="F49" s="29">
        <v>392.31151076666754</v>
      </c>
      <c r="G49" s="29">
        <v>471.85507824059425</v>
      </c>
      <c r="H49" s="29">
        <v>150.06998283174744</v>
      </c>
      <c r="I49" s="29">
        <v>633.87781878211695</v>
      </c>
      <c r="J49" s="29">
        <v>387.75313496850805</v>
      </c>
    </row>
    <row r="50" spans="1:10" x14ac:dyDescent="0.3">
      <c r="A50" s="29">
        <v>48</v>
      </c>
      <c r="B50" s="4">
        <v>44157</v>
      </c>
      <c r="C50" s="29">
        <v>269.20034823365324</v>
      </c>
      <c r="D50" s="29">
        <v>526.5740705085791</v>
      </c>
      <c r="E50" s="29">
        <v>397.11016067364216</v>
      </c>
      <c r="F50" s="29">
        <v>390.43409888976214</v>
      </c>
      <c r="G50" s="29">
        <v>415.94788665380884</v>
      </c>
      <c r="H50" s="29">
        <v>125.22617498414999</v>
      </c>
      <c r="I50" s="29">
        <v>589.450292672405</v>
      </c>
      <c r="J50" s="29">
        <v>345.75699364370524</v>
      </c>
    </row>
    <row r="51" spans="1:10" x14ac:dyDescent="0.3">
      <c r="A51" s="29">
        <v>49</v>
      </c>
      <c r="B51" s="4">
        <v>44164</v>
      </c>
      <c r="C51" s="29">
        <v>317.41272763431493</v>
      </c>
      <c r="D51" s="29">
        <v>618.11584319841359</v>
      </c>
      <c r="E51" s="29">
        <v>466.02841786699156</v>
      </c>
      <c r="F51" s="29">
        <v>446.43253268641729</v>
      </c>
      <c r="G51" s="29">
        <v>448.49944887809522</v>
      </c>
      <c r="H51" s="29">
        <v>145.64303900673048</v>
      </c>
      <c r="I51" s="29">
        <v>531.4344895197903</v>
      </c>
      <c r="J51" s="29">
        <v>339.34571909489057</v>
      </c>
    </row>
    <row r="52" spans="1:10" x14ac:dyDescent="0.3">
      <c r="A52" s="29">
        <v>50</v>
      </c>
      <c r="B52" s="4">
        <v>44171</v>
      </c>
      <c r="C52" s="29">
        <v>361.01537717247214</v>
      </c>
      <c r="D52" s="29">
        <v>711.0494563158104</v>
      </c>
      <c r="E52" s="29">
        <v>442.55600604195854</v>
      </c>
      <c r="F52" s="29">
        <v>592.54598076941522</v>
      </c>
      <c r="G52" s="29">
        <v>471.28395884344752</v>
      </c>
      <c r="H52" s="29">
        <v>123.34482744226868</v>
      </c>
      <c r="I52" s="29">
        <v>425.45424874274107</v>
      </c>
      <c r="J52" s="29">
        <v>407.13694759640759</v>
      </c>
    </row>
    <row r="53" spans="1:10" x14ac:dyDescent="0.3">
      <c r="A53" s="29">
        <v>51</v>
      </c>
      <c r="B53" s="4">
        <v>44178</v>
      </c>
      <c r="C53" s="29">
        <v>393.45268739387433</v>
      </c>
      <c r="D53" s="29">
        <v>957.37620233948451</v>
      </c>
      <c r="E53" s="29">
        <v>458.21881308211277</v>
      </c>
      <c r="F53" s="29">
        <v>828.5691219888613</v>
      </c>
      <c r="G53" s="29">
        <v>472.02218827594356</v>
      </c>
      <c r="H53" s="29">
        <v>136.82634645016245</v>
      </c>
      <c r="I53" s="29">
        <v>402.05297003324154</v>
      </c>
      <c r="J53" s="29">
        <v>406.71663021964252</v>
      </c>
    </row>
    <row r="54" spans="1:10" x14ac:dyDescent="0.3">
      <c r="A54" s="29">
        <v>52</v>
      </c>
      <c r="B54" s="4">
        <v>44185</v>
      </c>
      <c r="C54" s="29">
        <v>416.2924195909502</v>
      </c>
      <c r="D54" s="29">
        <v>1213.7901094091935</v>
      </c>
      <c r="E54" s="29">
        <v>594.06230250685167</v>
      </c>
      <c r="F54" s="29">
        <v>1332.4612149533459</v>
      </c>
      <c r="G54" s="29">
        <v>657.99308274321425</v>
      </c>
      <c r="H54" s="29">
        <v>170.12386518666636</v>
      </c>
      <c r="I54" s="29">
        <v>332.68510074525562</v>
      </c>
      <c r="J54" s="29">
        <v>554.65662887891779</v>
      </c>
    </row>
    <row r="55" spans="1:10" x14ac:dyDescent="0.3">
      <c r="A55" s="29">
        <v>53</v>
      </c>
      <c r="B55" s="4">
        <v>44192</v>
      </c>
      <c r="C55" s="29">
        <v>363.80926427375562</v>
      </c>
      <c r="D55" s="29">
        <v>1458.7174016942772</v>
      </c>
      <c r="E55" s="29">
        <v>797.25678936300983</v>
      </c>
      <c r="F55" s="29">
        <v>1668.3269001619369</v>
      </c>
      <c r="G55" s="29">
        <v>780.83660294002584</v>
      </c>
      <c r="H55" s="29">
        <v>184.44147823339142</v>
      </c>
      <c r="I55" s="29">
        <v>291.65683353478283</v>
      </c>
      <c r="J55" s="29">
        <v>783.98665795652801</v>
      </c>
    </row>
    <row r="56" spans="1:10" x14ac:dyDescent="0.3">
      <c r="A56" s="29">
        <v>1</v>
      </c>
      <c r="B56" s="4">
        <v>44199</v>
      </c>
      <c r="C56" s="29">
        <v>326.8519344503942</v>
      </c>
      <c r="D56" s="29">
        <v>1471.6390862568478</v>
      </c>
      <c r="E56" s="29">
        <v>982.93109146664722</v>
      </c>
      <c r="F56" s="29">
        <v>1766.7255721265992</v>
      </c>
      <c r="G56" s="29">
        <v>997.06839650195752</v>
      </c>
      <c r="H56" s="29">
        <v>212.79106338998261</v>
      </c>
      <c r="I56" s="29">
        <v>292.00606116885763</v>
      </c>
      <c r="J56" s="29">
        <v>1001.6976960321973</v>
      </c>
    </row>
    <row r="57" spans="1:10" x14ac:dyDescent="0.3">
      <c r="A57" s="29">
        <v>2</v>
      </c>
      <c r="B57" s="4">
        <v>44206</v>
      </c>
      <c r="C57" s="29">
        <v>248.25326724820707</v>
      </c>
      <c r="D57" s="29">
        <v>1347.105069669929</v>
      </c>
      <c r="E57" s="29">
        <v>1027.2047391098095</v>
      </c>
      <c r="F57" s="29">
        <v>1457.3233976230051</v>
      </c>
      <c r="G57" s="29">
        <v>1056.937232534581</v>
      </c>
      <c r="H57" s="29">
        <v>218.60052155921395</v>
      </c>
      <c r="I57" s="29">
        <v>249.23165183719107</v>
      </c>
      <c r="J57" s="29">
        <v>977.65360535346269</v>
      </c>
    </row>
    <row r="58" spans="1:10" x14ac:dyDescent="0.3">
      <c r="A58" s="29">
        <v>3</v>
      </c>
      <c r="B58" s="4">
        <v>44213</v>
      </c>
      <c r="C58" s="29">
        <v>226.00208202019201</v>
      </c>
      <c r="D58" s="29">
        <v>1112.4640845677175</v>
      </c>
      <c r="E58" s="29">
        <v>895.53997997358238</v>
      </c>
      <c r="F58" s="29">
        <v>1097.0414577462125</v>
      </c>
      <c r="G58" s="29">
        <v>940.27119348109954</v>
      </c>
      <c r="H58" s="29">
        <v>235.61470080800157</v>
      </c>
      <c r="I58" s="29">
        <v>243.4950820475967</v>
      </c>
      <c r="J58" s="29">
        <v>885.21431337015133</v>
      </c>
    </row>
    <row r="59" spans="1:10" x14ac:dyDescent="0.3">
      <c r="A59" s="29">
        <v>4</v>
      </c>
      <c r="B59" s="4">
        <v>44220</v>
      </c>
      <c r="C59" s="29">
        <v>174.97605015919646</v>
      </c>
      <c r="D59" s="29">
        <v>895.17286544233684</v>
      </c>
      <c r="E59" s="29">
        <v>698.09151139912842</v>
      </c>
      <c r="F59" s="29">
        <v>753.24793059486706</v>
      </c>
      <c r="G59" s="29">
        <v>719.6669848999735</v>
      </c>
      <c r="H59" s="29">
        <v>178.19395815225948</v>
      </c>
      <c r="I59" s="29">
        <v>195.15834579945465</v>
      </c>
      <c r="J59" s="29">
        <v>604.31513981482635</v>
      </c>
    </row>
    <row r="60" spans="1:10" x14ac:dyDescent="0.3">
      <c r="A60" s="29">
        <v>5</v>
      </c>
      <c r="B60" s="4">
        <v>44227</v>
      </c>
      <c r="C60" s="29">
        <v>148.50438089605842</v>
      </c>
      <c r="D60" s="29">
        <v>763.43786555334759</v>
      </c>
      <c r="E60" s="29">
        <v>633.26851777033039</v>
      </c>
      <c r="F60" s="29">
        <v>633.22727027362771</v>
      </c>
      <c r="G60" s="29">
        <v>662.80066835757725</v>
      </c>
      <c r="H60" s="29">
        <v>178.48381555027532</v>
      </c>
      <c r="I60" s="29">
        <v>196.53102167084072</v>
      </c>
      <c r="J60" s="29">
        <v>537.76071223594795</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434.80849551948893</v>
      </c>
    </row>
    <row r="62" spans="1:10" x14ac:dyDescent="0.3">
      <c r="A62" s="29">
        <v>7</v>
      </c>
      <c r="B62" s="4">
        <v>44241</v>
      </c>
      <c r="C62" s="29">
        <v>128.40952395400291</v>
      </c>
      <c r="D62" s="29">
        <v>572.35666159202663</v>
      </c>
      <c r="E62" s="29">
        <v>553.04701031455772</v>
      </c>
      <c r="F62" s="29">
        <v>454.57271014012821</v>
      </c>
      <c r="G62" s="29">
        <v>596.62353726986487</v>
      </c>
      <c r="H62" s="29">
        <v>135.48938670667235</v>
      </c>
      <c r="I62" s="29">
        <v>202.28898495424443</v>
      </c>
      <c r="J62" s="29">
        <v>449.61998790835821</v>
      </c>
    </row>
    <row r="63" spans="1:10" x14ac:dyDescent="0.3">
      <c r="A63" s="29">
        <v>8</v>
      </c>
      <c r="B63" s="4">
        <v>44248</v>
      </c>
      <c r="C63" s="29">
        <v>141.27718263856536</v>
      </c>
      <c r="D63" s="29">
        <v>572.11870222150571</v>
      </c>
      <c r="E63" s="29">
        <v>495.73880830478447</v>
      </c>
      <c r="F63" s="29">
        <v>409.64913002212393</v>
      </c>
      <c r="G63" s="29">
        <v>515.30350702102157</v>
      </c>
      <c r="H63" s="29">
        <v>192.96536122346473</v>
      </c>
      <c r="I63" s="29">
        <v>206.9791088649811</v>
      </c>
      <c r="J63" s="29">
        <v>432.31028422587485</v>
      </c>
    </row>
    <row r="64" spans="1:10" x14ac:dyDescent="0.3">
      <c r="A64" s="29">
        <v>9</v>
      </c>
      <c r="B64" s="4">
        <v>44255</v>
      </c>
      <c r="C64" s="29">
        <v>120.37382398294383</v>
      </c>
      <c r="D64" s="29">
        <v>546.74027591385823</v>
      </c>
      <c r="E64" s="29">
        <v>466.36418286367865</v>
      </c>
      <c r="F64" s="29">
        <v>444.03206768520988</v>
      </c>
      <c r="G64" s="29">
        <v>543.83156570153437</v>
      </c>
      <c r="H64" s="29">
        <v>161.32822121741393</v>
      </c>
      <c r="I64" s="29">
        <v>212.15056337933729</v>
      </c>
      <c r="J64" s="29">
        <v>419.42185740815626</v>
      </c>
    </row>
    <row r="65" spans="1:10" x14ac:dyDescent="0.3">
      <c r="A65" s="29">
        <v>10</v>
      </c>
      <c r="B65" s="4">
        <v>44262</v>
      </c>
      <c r="C65" s="29">
        <v>135.35243646565297</v>
      </c>
      <c r="D65" s="29">
        <v>530.9677889905081</v>
      </c>
      <c r="E65" s="29">
        <v>489.64393450973489</v>
      </c>
      <c r="F65" s="29">
        <v>440.48155670142347</v>
      </c>
      <c r="G65" s="29">
        <v>517.78985479052983</v>
      </c>
      <c r="H65" s="29">
        <v>167.62111839343225</v>
      </c>
      <c r="I65" s="29">
        <v>193.07520009487246</v>
      </c>
      <c r="J65" s="29">
        <v>417.43052256268061</v>
      </c>
    </row>
    <row r="66" spans="1:10" x14ac:dyDescent="0.3">
      <c r="A66" s="29">
        <v>11</v>
      </c>
      <c r="B66" s="4">
        <v>44269</v>
      </c>
      <c r="C66" s="29">
        <v>131.38352876334466</v>
      </c>
      <c r="D66" s="29">
        <v>514.20140480985015</v>
      </c>
      <c r="E66" s="29">
        <v>451.76944108239934</v>
      </c>
      <c r="F66" s="29">
        <v>393.96541735599794</v>
      </c>
      <c r="G66" s="29">
        <v>507.99826241184627</v>
      </c>
      <c r="H66" s="29">
        <v>145.18203646873013</v>
      </c>
      <c r="I66" s="29">
        <v>198.41207369039014</v>
      </c>
      <c r="J66" s="29">
        <v>395.40400990986535</v>
      </c>
    </row>
    <row r="67" spans="1:10" x14ac:dyDescent="0.3">
      <c r="A67" s="29">
        <v>12</v>
      </c>
      <c r="B67" s="4">
        <v>44276</v>
      </c>
      <c r="C67" s="29">
        <v>125.07687310856872</v>
      </c>
      <c r="D67" s="29">
        <v>566.08080995593741</v>
      </c>
      <c r="E67" s="29">
        <v>428.18277873951877</v>
      </c>
      <c r="F67" s="29">
        <v>402.68477359532216</v>
      </c>
      <c r="G67" s="29">
        <v>471.11732359140115</v>
      </c>
      <c r="H67" s="29">
        <v>155.61889526878269</v>
      </c>
      <c r="I67" s="29">
        <v>186.88816467348227</v>
      </c>
      <c r="J67" s="29">
        <v>380.66055604790131</v>
      </c>
    </row>
    <row r="68" spans="1:10" x14ac:dyDescent="0.3">
      <c r="A68" s="29">
        <v>13</v>
      </c>
      <c r="B68" s="4">
        <v>44283</v>
      </c>
      <c r="C68" s="29">
        <v>117.38510966250064</v>
      </c>
      <c r="D68" s="29">
        <v>551.618760846442</v>
      </c>
      <c r="E68" s="29">
        <v>480.03735085493128</v>
      </c>
      <c r="F68" s="29">
        <v>393.61253549191633</v>
      </c>
      <c r="G68" s="29">
        <v>515.97707773151319</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525.10110712256153</v>
      </c>
      <c r="H69" s="29">
        <v>174.84057002776046</v>
      </c>
      <c r="I69" s="29">
        <v>196.37002563752259</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482.57799340493881</v>
      </c>
      <c r="F71" s="29">
        <v>372.32461954420341</v>
      </c>
      <c r="G71" s="29">
        <v>515.75706893264157</v>
      </c>
      <c r="H71" s="29">
        <v>218.28446961114395</v>
      </c>
      <c r="I71" s="29">
        <v>200.04726676580916</v>
      </c>
      <c r="J71" s="29">
        <v>415.7552618312086</v>
      </c>
    </row>
    <row r="72" spans="1:10" x14ac:dyDescent="0.3">
      <c r="A72" s="29">
        <v>17</v>
      </c>
      <c r="B72" s="4">
        <v>44311</v>
      </c>
      <c r="C72" s="29">
        <v>152.25591679886361</v>
      </c>
      <c r="D72" s="29">
        <v>534.94260761534076</v>
      </c>
      <c r="E72" s="29">
        <v>507.42589004625381</v>
      </c>
      <c r="F72" s="29">
        <v>416.73416463615558</v>
      </c>
      <c r="G72" s="29">
        <v>532.19217936064706</v>
      </c>
      <c r="H72" s="29">
        <v>197.73279636344313</v>
      </c>
      <c r="I72" s="29">
        <v>193.28117315824232</v>
      </c>
      <c r="J72" s="29">
        <v>406.1390616405298</v>
      </c>
    </row>
    <row r="73" spans="1:10" x14ac:dyDescent="0.3">
      <c r="A73" s="29">
        <v>18</v>
      </c>
      <c r="B73" s="4">
        <v>44318</v>
      </c>
      <c r="C73" s="29">
        <v>145.53609465800653</v>
      </c>
      <c r="D73" s="29">
        <v>610.17340925628901</v>
      </c>
      <c r="E73" s="29">
        <v>481.90355230888559</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637.80591964450537</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574.12372274253414</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703.94241452332301</v>
      </c>
      <c r="E76" s="29">
        <v>542.46200666362154</v>
      </c>
      <c r="F76" s="29">
        <v>437.6099217878467</v>
      </c>
      <c r="G76" s="29">
        <v>672.09289460828995</v>
      </c>
      <c r="H76" s="29">
        <v>248.01309423713656</v>
      </c>
      <c r="I76" s="29">
        <v>217.77330943114234</v>
      </c>
      <c r="J76" s="29">
        <v>546.37150138534889</v>
      </c>
    </row>
    <row r="77" spans="1:10" x14ac:dyDescent="0.3">
      <c r="A77" s="29">
        <v>22</v>
      </c>
      <c r="B77" s="4">
        <v>44346</v>
      </c>
      <c r="C77" s="29">
        <v>156.80207460790052</v>
      </c>
      <c r="D77" s="29">
        <v>628.31577486349363</v>
      </c>
      <c r="E77" s="29">
        <v>727.01835939353737</v>
      </c>
      <c r="F77" s="29">
        <v>491.72001742188718</v>
      </c>
      <c r="G77" s="29">
        <v>844.57300035661444</v>
      </c>
      <c r="H77" s="29">
        <v>265.30783907621282</v>
      </c>
      <c r="I77" s="29">
        <v>219.91428971790845</v>
      </c>
      <c r="J77" s="29">
        <v>562.03111875027832</v>
      </c>
    </row>
    <row r="78" spans="1:10" x14ac:dyDescent="0.3">
      <c r="A78" s="29">
        <v>23</v>
      </c>
      <c r="B78" s="4">
        <v>44353</v>
      </c>
      <c r="C78" s="29">
        <v>145.43465205282655</v>
      </c>
      <c r="D78" s="29">
        <v>723.35101765281934</v>
      </c>
      <c r="E78" s="29">
        <v>723.22012637895159</v>
      </c>
      <c r="F78" s="29">
        <v>506.54986730382132</v>
      </c>
      <c r="G78" s="29">
        <v>1016.2098665773613</v>
      </c>
      <c r="H78" s="29">
        <v>296.60827834109688</v>
      </c>
      <c r="I78" s="29">
        <v>230.51033633715844</v>
      </c>
      <c r="J78" s="29">
        <v>577.44955481180182</v>
      </c>
    </row>
    <row r="79" spans="1:10" x14ac:dyDescent="0.3">
      <c r="A79" s="29">
        <v>24</v>
      </c>
      <c r="B79" s="4">
        <v>44360</v>
      </c>
      <c r="C79" s="29">
        <v>158.83977572652964</v>
      </c>
      <c r="D79" s="29">
        <v>677.9537963564436</v>
      </c>
      <c r="E79" s="29">
        <v>924.00887919579975</v>
      </c>
      <c r="F79" s="29">
        <v>431.31872118913338</v>
      </c>
      <c r="G79" s="29">
        <v>1163.8493162573272</v>
      </c>
      <c r="H79" s="29">
        <v>249.19426416008841</v>
      </c>
      <c r="I79" s="29">
        <v>235.27096714313217</v>
      </c>
      <c r="J79" s="29">
        <v>716.34759673744418</v>
      </c>
    </row>
    <row r="80" spans="1:10" x14ac:dyDescent="0.3">
      <c r="A80" s="29">
        <v>25</v>
      </c>
      <c r="B80" s="4">
        <v>44367</v>
      </c>
      <c r="C80" s="29">
        <v>163.07774965017705</v>
      </c>
      <c r="D80" s="29">
        <v>807.49803860883412</v>
      </c>
      <c r="E80" s="29">
        <v>1190.4837373340793</v>
      </c>
      <c r="F80" s="29">
        <v>447.10192747161045</v>
      </c>
      <c r="G80" s="29">
        <v>1561.9507043367125</v>
      </c>
      <c r="H80" s="29">
        <v>270.36826446572934</v>
      </c>
      <c r="I80" s="29">
        <v>301.90021602491538</v>
      </c>
      <c r="J80" s="29">
        <v>933.257367761355</v>
      </c>
    </row>
    <row r="81" spans="1:10" x14ac:dyDescent="0.3">
      <c r="A81" s="29">
        <v>26</v>
      </c>
      <c r="B81" s="4">
        <v>44374</v>
      </c>
      <c r="C81" s="29">
        <v>155.54976735557659</v>
      </c>
      <c r="D81" s="29">
        <v>903.8963690450496</v>
      </c>
      <c r="E81" s="29">
        <v>1480.2099268707007</v>
      </c>
      <c r="F81" s="29">
        <v>451.11112631142447</v>
      </c>
      <c r="G81" s="29">
        <v>1998.0663257563554</v>
      </c>
      <c r="H81" s="29">
        <v>245.41163218046387</v>
      </c>
      <c r="I81" s="29">
        <v>286.12344140014585</v>
      </c>
      <c r="J81" s="29">
        <v>1048.1567094811237</v>
      </c>
    </row>
    <row r="82" spans="1:10" x14ac:dyDescent="0.3">
      <c r="A82" s="29">
        <v>27</v>
      </c>
      <c r="B82" s="4">
        <v>44381</v>
      </c>
      <c r="C82" s="29">
        <v>182.57311250344736</v>
      </c>
      <c r="D82" s="29">
        <v>1056.9091677138904</v>
      </c>
      <c r="E82" s="29">
        <v>1600.6284931025698</v>
      </c>
      <c r="F82" s="29">
        <v>468.62582429760886</v>
      </c>
      <c r="G82" s="29">
        <v>1944.5206506284924</v>
      </c>
      <c r="H82" s="29">
        <v>242.4989408860792</v>
      </c>
      <c r="I82" s="29">
        <v>328.69812873504031</v>
      </c>
      <c r="J82" s="29">
        <v>1103.8143784273211</v>
      </c>
    </row>
    <row r="83" spans="1:10" x14ac:dyDescent="0.3">
      <c r="A83" s="29">
        <v>28</v>
      </c>
      <c r="B83" s="4">
        <v>44388</v>
      </c>
      <c r="C83" s="29">
        <v>177.69356797109532</v>
      </c>
      <c r="D83" s="29">
        <v>1218.3998607472449</v>
      </c>
      <c r="E83" s="29">
        <v>1649.7837877762749</v>
      </c>
      <c r="F83" s="29">
        <v>622.00195138017853</v>
      </c>
      <c r="G83" s="29">
        <v>1697.3478356323567</v>
      </c>
      <c r="H83" s="29">
        <v>253.05013997208505</v>
      </c>
      <c r="I83" s="29">
        <v>395.02611519135587</v>
      </c>
      <c r="J83" s="29">
        <v>1158.8579770716242</v>
      </c>
    </row>
    <row r="84" spans="1:10" x14ac:dyDescent="0.3">
      <c r="A84" s="29">
        <v>29</v>
      </c>
      <c r="B84" s="4">
        <v>44395</v>
      </c>
      <c r="C84" s="29">
        <v>194.03532866582333</v>
      </c>
      <c r="D84" s="29">
        <v>1311.6401351993698</v>
      </c>
      <c r="E84" s="29">
        <v>1307.3686703979674</v>
      </c>
      <c r="F84" s="29">
        <v>597.75903545528809</v>
      </c>
      <c r="G84" s="29">
        <v>1372.6474855844708</v>
      </c>
      <c r="H84" s="29">
        <v>263.01594577736057</v>
      </c>
      <c r="I84" s="29">
        <v>377.18579546358637</v>
      </c>
      <c r="J84" s="29">
        <v>1049.0975774603662</v>
      </c>
    </row>
    <row r="85" spans="1:10" x14ac:dyDescent="0.3">
      <c r="A85" s="29">
        <v>30</v>
      </c>
      <c r="B85" s="4">
        <v>44402</v>
      </c>
      <c r="C85" s="29">
        <v>165.07733748084382</v>
      </c>
      <c r="D85" s="29">
        <v>1370.5899047947814</v>
      </c>
      <c r="E85" s="29">
        <v>1109.9568475446472</v>
      </c>
      <c r="F85" s="29">
        <v>674.27631338608194</v>
      </c>
      <c r="G85" s="29">
        <v>1204.5151071989349</v>
      </c>
      <c r="H85" s="29">
        <v>244.01547378549125</v>
      </c>
      <c r="I85" s="29">
        <v>337.41473268092074</v>
      </c>
      <c r="J85" s="29">
        <v>819.08255589258056</v>
      </c>
    </row>
    <row r="86" spans="1:10" x14ac:dyDescent="0.3">
      <c r="A86" s="29">
        <v>31</v>
      </c>
      <c r="B86" s="4">
        <v>44409</v>
      </c>
      <c r="C86" s="29">
        <v>176.51057633132245</v>
      </c>
      <c r="D86" s="29">
        <v>1467.5351780046585</v>
      </c>
      <c r="E86" s="29">
        <v>862.27762598461027</v>
      </c>
      <c r="F86" s="29">
        <v>693.94008719729993</v>
      </c>
      <c r="G86" s="29">
        <v>904.62800643170931</v>
      </c>
      <c r="H86" s="29">
        <v>231.67125790993896</v>
      </c>
      <c r="I86" s="29">
        <v>348.24737304152239</v>
      </c>
      <c r="J86" s="29">
        <v>653.15983139326772</v>
      </c>
    </row>
    <row r="87" spans="1:10" x14ac:dyDescent="0.3">
      <c r="A87" s="29">
        <v>32</v>
      </c>
      <c r="B87" s="4">
        <v>44416</v>
      </c>
      <c r="C87" s="29">
        <v>143.2734597754295</v>
      </c>
      <c r="D87" s="29">
        <v>1334.6434054804324</v>
      </c>
      <c r="E87" s="29">
        <v>704.31832289974341</v>
      </c>
      <c r="F87" s="29">
        <v>746.85854818777068</v>
      </c>
      <c r="G87" s="29">
        <v>787.00431149380279</v>
      </c>
      <c r="H87" s="29">
        <v>208.61061932933109</v>
      </c>
      <c r="I87" s="29">
        <v>359.05966449915002</v>
      </c>
      <c r="J87" s="29">
        <v>558.83197690935958</v>
      </c>
    </row>
    <row r="88" spans="1:10" x14ac:dyDescent="0.3">
      <c r="A88" s="29">
        <v>33</v>
      </c>
      <c r="B88" s="4">
        <v>44423</v>
      </c>
      <c r="C88" s="29">
        <v>189.27889022545668</v>
      </c>
      <c r="D88" s="29">
        <v>1292.9097529034416</v>
      </c>
      <c r="E88" s="29">
        <v>636.11899934599523</v>
      </c>
      <c r="F88" s="29">
        <v>800.13840382203978</v>
      </c>
      <c r="G88" s="29">
        <v>648.7583222913762</v>
      </c>
      <c r="H88" s="29">
        <v>220.89831106192523</v>
      </c>
      <c r="I88" s="29">
        <v>382.45135445729932</v>
      </c>
      <c r="J88" s="29">
        <v>516.70904799010464</v>
      </c>
    </row>
    <row r="89" spans="1:10" x14ac:dyDescent="0.3">
      <c r="A89" s="29">
        <v>34</v>
      </c>
      <c r="B89" s="4">
        <v>44430</v>
      </c>
      <c r="C89" s="29">
        <v>220.23447239166359</v>
      </c>
      <c r="D89" s="29">
        <v>1136.4497293584745</v>
      </c>
      <c r="E89" s="29">
        <v>568.9673393940609</v>
      </c>
      <c r="F89" s="29">
        <v>729.1832792448057</v>
      </c>
      <c r="G89" s="29">
        <v>571.58348937000983</v>
      </c>
      <c r="H89" s="29">
        <v>201.74738098964377</v>
      </c>
      <c r="I89" s="29">
        <v>372.76343362021771</v>
      </c>
      <c r="J89" s="29">
        <v>454.60582209934012</v>
      </c>
    </row>
    <row r="90" spans="1:10" x14ac:dyDescent="0.3">
      <c r="A90" s="29">
        <v>35</v>
      </c>
      <c r="B90" s="4">
        <v>44437</v>
      </c>
      <c r="C90" s="29">
        <v>216.8880874071599</v>
      </c>
      <c r="D90" s="29">
        <v>1081.6483332163793</v>
      </c>
      <c r="E90" s="29">
        <v>506.89925114503626</v>
      </c>
      <c r="F90" s="29">
        <v>766.13754234560997</v>
      </c>
      <c r="G90" s="29">
        <v>586.47848258750355</v>
      </c>
      <c r="H90" s="29">
        <v>204.05544122694877</v>
      </c>
      <c r="I90" s="29">
        <v>413.9089962774101</v>
      </c>
      <c r="J90" s="29">
        <v>452.863066291748</v>
      </c>
    </row>
    <row r="91" spans="1:10" x14ac:dyDescent="0.3">
      <c r="A91" s="29">
        <v>36</v>
      </c>
      <c r="B91" s="4">
        <v>44444</v>
      </c>
      <c r="C91" s="29">
        <v>232.41681699026128</v>
      </c>
      <c r="D91" s="29">
        <v>920.00601710049455</v>
      </c>
      <c r="E91" s="29">
        <v>503.66751468023563</v>
      </c>
      <c r="F91" s="29">
        <v>675.45049962090025</v>
      </c>
      <c r="G91" s="29">
        <v>546.64484073322603</v>
      </c>
      <c r="H91" s="29">
        <v>176.27276836303139</v>
      </c>
      <c r="I91" s="29">
        <v>354.75992395971525</v>
      </c>
      <c r="J91" s="29">
        <v>428.20787182995463</v>
      </c>
    </row>
    <row r="92" spans="1:10" x14ac:dyDescent="0.3">
      <c r="A92" s="29">
        <v>37</v>
      </c>
      <c r="B92" s="4">
        <v>44451</v>
      </c>
      <c r="C92" s="29">
        <v>198.97363330774513</v>
      </c>
      <c r="D92" s="29">
        <v>784.3746042111419</v>
      </c>
      <c r="E92" s="29">
        <v>508.29345259900072</v>
      </c>
      <c r="F92" s="29">
        <v>558.43497753893166</v>
      </c>
      <c r="G92" s="29">
        <v>551.91944246018318</v>
      </c>
      <c r="H92" s="29">
        <v>182.19548323579485</v>
      </c>
      <c r="I92" s="29">
        <v>305.89592525341334</v>
      </c>
      <c r="J92" s="29">
        <v>415.58862597269626</v>
      </c>
    </row>
    <row r="93" spans="1:10" x14ac:dyDescent="0.3">
      <c r="A93" s="29">
        <v>38</v>
      </c>
      <c r="B93" s="4">
        <v>44458</v>
      </c>
      <c r="C93" s="29">
        <v>211.98543230767751</v>
      </c>
      <c r="D93" s="29">
        <v>689.82127881802512</v>
      </c>
      <c r="E93" s="29">
        <v>492.23205620511283</v>
      </c>
      <c r="F93" s="29">
        <v>579.11632974817121</v>
      </c>
      <c r="G93" s="29">
        <v>490.27933464285826</v>
      </c>
      <c r="H93" s="29">
        <v>198.35403093800088</v>
      </c>
      <c r="I93" s="29">
        <v>291.68666100602786</v>
      </c>
      <c r="J93" s="29">
        <v>389.0341334456765</v>
      </c>
    </row>
    <row r="94" spans="1:10" x14ac:dyDescent="0.3">
      <c r="A94" s="29">
        <v>39</v>
      </c>
      <c r="B94" s="4">
        <v>44465</v>
      </c>
      <c r="C94" s="29">
        <v>183.77657533646376</v>
      </c>
      <c r="D94" s="29">
        <v>654.2949864565162</v>
      </c>
      <c r="E94" s="29">
        <v>461.24746005519171</v>
      </c>
      <c r="F94" s="29">
        <v>512.29968780843524</v>
      </c>
      <c r="G94" s="29">
        <v>556.16073801086191</v>
      </c>
      <c r="H94" s="29">
        <v>141.16421665446654</v>
      </c>
      <c r="I94" s="29">
        <v>250.00527202962883</v>
      </c>
      <c r="J94" s="29">
        <v>379.98619867852858</v>
      </c>
    </row>
    <row r="95" spans="1:10" x14ac:dyDescent="0.3">
      <c r="A95" s="29">
        <v>40</v>
      </c>
      <c r="B95" s="4">
        <v>44472</v>
      </c>
      <c r="C95" s="29">
        <v>161.22167891247275</v>
      </c>
      <c r="D95" s="29">
        <v>679.79314618492117</v>
      </c>
      <c r="E95" s="29">
        <v>489.30785684925638</v>
      </c>
      <c r="F95" s="29">
        <v>510.54272821190716</v>
      </c>
      <c r="G95" s="29">
        <v>494.1260121874858</v>
      </c>
      <c r="H95" s="29">
        <v>153.2184208195284</v>
      </c>
      <c r="I95" s="29">
        <v>253.94138025513027</v>
      </c>
      <c r="J95" s="29">
        <v>397.15976719738211</v>
      </c>
    </row>
    <row r="96" spans="1:10" x14ac:dyDescent="0.3">
      <c r="A96" s="29">
        <v>41</v>
      </c>
      <c r="B96" s="4">
        <v>44479</v>
      </c>
      <c r="C96" s="29">
        <v>165.08348898086834</v>
      </c>
      <c r="D96" s="29">
        <v>560.67658864423231</v>
      </c>
      <c r="E96" s="29">
        <v>434.72518236487747</v>
      </c>
      <c r="F96" s="29">
        <v>471.96607584490926</v>
      </c>
      <c r="G96" s="29">
        <v>512.02208953841398</v>
      </c>
      <c r="H96" s="29">
        <v>138.13642099132073</v>
      </c>
      <c r="I96" s="29">
        <v>231.23192739593151</v>
      </c>
      <c r="J96" s="29">
        <v>388.19161224577306</v>
      </c>
    </row>
    <row r="97" spans="1:10" x14ac:dyDescent="0.3">
      <c r="A97" s="29">
        <v>42</v>
      </c>
      <c r="B97" s="4">
        <v>44486</v>
      </c>
      <c r="C97" s="29">
        <v>149.39519702768672</v>
      </c>
      <c r="D97" s="29">
        <v>593.02552358884259</v>
      </c>
      <c r="E97" s="29">
        <v>419.01010967484729</v>
      </c>
      <c r="F97" s="29">
        <v>459.96132023996483</v>
      </c>
      <c r="G97" s="29">
        <v>469.80863975071219</v>
      </c>
      <c r="H97" s="29">
        <v>151.54561339846364</v>
      </c>
      <c r="I97" s="29">
        <v>215.83564552285605</v>
      </c>
      <c r="J97" s="29">
        <v>389.93262445105654</v>
      </c>
    </row>
    <row r="98" spans="1:10" x14ac:dyDescent="0.3">
      <c r="A98" s="29">
        <v>43</v>
      </c>
      <c r="B98" s="4">
        <v>44493</v>
      </c>
      <c r="C98" s="29">
        <v>130.65672299118501</v>
      </c>
      <c r="D98" s="29">
        <v>565.46929947890533</v>
      </c>
      <c r="E98" s="29">
        <v>390.35513860869281</v>
      </c>
      <c r="F98" s="29">
        <v>409.82462070979898</v>
      </c>
      <c r="G98" s="29">
        <v>503.70905745309324</v>
      </c>
      <c r="H98" s="29">
        <v>162.41344480199763</v>
      </c>
      <c r="I98" s="29">
        <v>229.1766905125541</v>
      </c>
      <c r="J98" s="29">
        <v>371.6141598158369</v>
      </c>
    </row>
    <row r="99" spans="1:10" x14ac:dyDescent="0.3">
      <c r="A99" s="29">
        <v>44</v>
      </c>
      <c r="B99" s="4">
        <v>44500</v>
      </c>
      <c r="C99" s="29">
        <v>137.8631475386083</v>
      </c>
      <c r="D99" s="29">
        <v>549.48861205074604</v>
      </c>
      <c r="E99" s="29">
        <v>440.33876218423109</v>
      </c>
      <c r="F99" s="29">
        <v>459.78141079580979</v>
      </c>
      <c r="G99" s="29">
        <v>522.21157754999422</v>
      </c>
      <c r="H99" s="29">
        <v>157.06128362297363</v>
      </c>
      <c r="I99" s="29">
        <v>202.60234672470878</v>
      </c>
      <c r="J99" s="29">
        <v>390.09644255555781</v>
      </c>
    </row>
    <row r="100" spans="1:10" x14ac:dyDescent="0.3">
      <c r="A100" s="29">
        <v>45</v>
      </c>
      <c r="B100" s="4">
        <v>44507</v>
      </c>
      <c r="C100" s="29">
        <v>162.70465104269243</v>
      </c>
      <c r="D100" s="29">
        <v>562.82507324346852</v>
      </c>
      <c r="E100" s="29">
        <v>403.87776382060002</v>
      </c>
      <c r="F100" s="29">
        <v>460.1246810906697</v>
      </c>
      <c r="G100" s="29">
        <v>490.18810349474171</v>
      </c>
      <c r="H100" s="29">
        <v>193.04841712274305</v>
      </c>
      <c r="I100" s="29">
        <v>233.64633929333007</v>
      </c>
      <c r="J100" s="29">
        <v>395.38487921345518</v>
      </c>
    </row>
    <row r="101" spans="1:10" x14ac:dyDescent="0.3">
      <c r="A101" s="29">
        <v>46</v>
      </c>
      <c r="B101" s="4">
        <v>44514</v>
      </c>
      <c r="C101" s="29">
        <v>147.1520796915967</v>
      </c>
      <c r="D101" s="29">
        <v>488.28187707187953</v>
      </c>
      <c r="E101" s="29">
        <v>449.12551169511198</v>
      </c>
      <c r="F101" s="29">
        <v>450.46598984761067</v>
      </c>
      <c r="G101" s="29">
        <v>478.88169386286336</v>
      </c>
      <c r="H101" s="29">
        <v>160.12034675697458</v>
      </c>
      <c r="I101" s="29">
        <v>213.15364881819016</v>
      </c>
      <c r="J101" s="29">
        <v>362.0928912048314</v>
      </c>
    </row>
    <row r="102" spans="1:10" x14ac:dyDescent="0.3">
      <c r="A102" s="29">
        <v>47</v>
      </c>
      <c r="B102" s="4">
        <v>44521</v>
      </c>
      <c r="C102" s="29">
        <v>177.67939707530877</v>
      </c>
      <c r="D102" s="29">
        <v>564.86086176233357</v>
      </c>
      <c r="E102" s="29">
        <v>360.42778216271813</v>
      </c>
      <c r="F102" s="29">
        <v>489.44257760976234</v>
      </c>
      <c r="G102" s="29">
        <v>438.69174744111103</v>
      </c>
      <c r="H102" s="29">
        <v>169.68064646386233</v>
      </c>
      <c r="I102" s="29">
        <v>203.90947118834583</v>
      </c>
      <c r="J102" s="29">
        <v>363.10663837506502</v>
      </c>
    </row>
    <row r="103" spans="1:10" x14ac:dyDescent="0.3">
      <c r="A103" s="29">
        <v>48</v>
      </c>
      <c r="B103" s="4">
        <v>44528</v>
      </c>
      <c r="C103" s="29">
        <v>186.75689525074901</v>
      </c>
      <c r="D103" s="29">
        <v>558.49480748967187</v>
      </c>
      <c r="E103" s="29">
        <v>462.54582647179819</v>
      </c>
      <c r="F103" s="29">
        <v>485.20077400106675</v>
      </c>
      <c r="G103" s="29">
        <v>525.86480775317887</v>
      </c>
      <c r="H103" s="29">
        <v>142.91584528908794</v>
      </c>
      <c r="I103" s="29">
        <v>223.34082975294839</v>
      </c>
      <c r="J103" s="29">
        <v>433.35535654246917</v>
      </c>
    </row>
    <row r="104" spans="1:10" x14ac:dyDescent="0.3">
      <c r="A104" s="29">
        <v>49</v>
      </c>
      <c r="B104" s="4">
        <v>44535</v>
      </c>
      <c r="C104" s="29">
        <v>188.53711762763885</v>
      </c>
      <c r="D104" s="29">
        <v>586.11016303303313</v>
      </c>
      <c r="E104" s="29">
        <v>471.63066798747883</v>
      </c>
      <c r="F104" s="29">
        <v>513.29306795908428</v>
      </c>
      <c r="G104" s="29">
        <v>557.01060327050573</v>
      </c>
      <c r="H104" s="29">
        <v>163.54402336470258</v>
      </c>
      <c r="I104" s="29">
        <v>258.40727575969129</v>
      </c>
      <c r="J104" s="29">
        <v>463.61084027423465</v>
      </c>
    </row>
    <row r="105" spans="1:10" x14ac:dyDescent="0.3">
      <c r="A105" s="29">
        <v>50</v>
      </c>
      <c r="B105" s="4">
        <v>44542</v>
      </c>
      <c r="C105" s="29">
        <v>213.64173760808723</v>
      </c>
      <c r="D105" s="29">
        <v>630.53862810869475</v>
      </c>
      <c r="E105" s="29">
        <v>609.14606237957173</v>
      </c>
      <c r="F105" s="29">
        <v>473.61408645806387</v>
      </c>
      <c r="G105" s="29">
        <v>615.23341356124251</v>
      </c>
      <c r="H105" s="29">
        <v>142.79036413586013</v>
      </c>
      <c r="I105" s="29">
        <v>234.36404895357455</v>
      </c>
      <c r="J105" s="29">
        <v>465.75007142051794</v>
      </c>
    </row>
    <row r="106" spans="1:10" x14ac:dyDescent="0.3">
      <c r="A106" s="29">
        <v>51</v>
      </c>
      <c r="B106" s="4">
        <v>44549</v>
      </c>
      <c r="C106" s="29">
        <v>240.81442869510852</v>
      </c>
      <c r="D106" s="29">
        <v>685.42534866934034</v>
      </c>
      <c r="E106" s="29">
        <v>515.83355350896534</v>
      </c>
      <c r="F106" s="29">
        <v>557.32263455301245</v>
      </c>
      <c r="G106" s="29">
        <v>595.2123897935038</v>
      </c>
      <c r="H106" s="29">
        <v>157.33505430677826</v>
      </c>
      <c r="I106" s="29">
        <v>320.64344976284781</v>
      </c>
      <c r="J106" s="29">
        <v>464.00767020064086</v>
      </c>
    </row>
    <row r="107" spans="1:10" x14ac:dyDescent="0.3">
      <c r="A107" s="29">
        <v>52</v>
      </c>
      <c r="B107" s="4">
        <v>44556</v>
      </c>
      <c r="C107" s="29">
        <v>242.11174165419192</v>
      </c>
      <c r="D107" s="29">
        <v>671.77826138196269</v>
      </c>
      <c r="E107" s="29">
        <v>489.4316104746805</v>
      </c>
      <c r="F107" s="29">
        <v>606.54832947305329</v>
      </c>
      <c r="G107" s="29">
        <v>525.93809912672509</v>
      </c>
      <c r="H107" s="29">
        <v>201.80501690614585</v>
      </c>
      <c r="I107" s="29">
        <v>292.40078255520712</v>
      </c>
      <c r="J107" s="29">
        <v>428.42110373967836</v>
      </c>
    </row>
    <row r="108" spans="1:10" x14ac:dyDescent="0.3">
      <c r="A108" s="3">
        <v>1</v>
      </c>
      <c r="B108" s="4">
        <v>44563</v>
      </c>
      <c r="C108" s="29">
        <v>207.03716655159838</v>
      </c>
      <c r="D108" s="29">
        <v>659.59432400430796</v>
      </c>
      <c r="E108" s="29">
        <v>477.69111101101203</v>
      </c>
      <c r="F108" s="29">
        <v>529.22656780899661</v>
      </c>
      <c r="G108" s="29">
        <v>479.16062682276231</v>
      </c>
      <c r="H108" s="29">
        <v>191.73591982630387</v>
      </c>
      <c r="I108" s="29">
        <v>318.4862184032844</v>
      </c>
      <c r="J108" s="29">
        <v>383.36675659176717</v>
      </c>
    </row>
    <row r="109" spans="1:10" x14ac:dyDescent="0.3">
      <c r="A109" s="3">
        <v>2</v>
      </c>
      <c r="B109" s="4">
        <v>44570</v>
      </c>
      <c r="C109" s="29">
        <v>176.23496349997856</v>
      </c>
      <c r="D109" s="29">
        <v>648.23703764609309</v>
      </c>
      <c r="E109" s="29">
        <v>386.45264470199663</v>
      </c>
      <c r="F109" s="29">
        <v>503.28843421491115</v>
      </c>
      <c r="G109" s="29">
        <v>434.37521037023083</v>
      </c>
      <c r="H109" s="29">
        <v>181.64011501691272</v>
      </c>
      <c r="I109" s="29">
        <v>289.93439418455296</v>
      </c>
      <c r="J109" s="29">
        <v>395.24708740224457</v>
      </c>
    </row>
    <row r="110" spans="1:10" x14ac:dyDescent="0.3">
      <c r="A110" s="3">
        <v>3</v>
      </c>
      <c r="B110" s="4">
        <v>44577</v>
      </c>
      <c r="C110" s="29">
        <v>172.13683320978288</v>
      </c>
      <c r="D110" s="29">
        <v>573.68922576026375</v>
      </c>
      <c r="E110" s="29">
        <v>432.25671822217413</v>
      </c>
      <c r="F110" s="29">
        <v>440.41610918800257</v>
      </c>
      <c r="G110" s="29">
        <v>435.77555832223754</v>
      </c>
      <c r="H110" s="29">
        <v>186.89100810571438</v>
      </c>
      <c r="I110" s="29">
        <v>248.01067540528692</v>
      </c>
      <c r="J110" s="29">
        <v>324.28958402840271</v>
      </c>
    </row>
    <row r="111" spans="1:10" x14ac:dyDescent="0.3">
      <c r="A111" s="3">
        <v>4</v>
      </c>
      <c r="B111" s="4">
        <v>44584</v>
      </c>
      <c r="C111" s="29">
        <v>152.96528512877603</v>
      </c>
      <c r="D111" s="29">
        <v>481.62122172826952</v>
      </c>
      <c r="E111" s="29">
        <v>390.65071790080185</v>
      </c>
      <c r="F111" s="29">
        <v>376.07502464508786</v>
      </c>
      <c r="G111" s="29">
        <v>466.67792148011915</v>
      </c>
      <c r="H111" s="29">
        <v>144.63436801121844</v>
      </c>
      <c r="I111" s="29">
        <v>202.59903334314103</v>
      </c>
      <c r="J111" s="29">
        <v>345.05095198719761</v>
      </c>
    </row>
    <row r="112" spans="1:10" x14ac:dyDescent="0.3">
      <c r="A112" s="3">
        <v>5</v>
      </c>
      <c r="B112" s="4">
        <v>44591</v>
      </c>
      <c r="C112" s="29">
        <v>142.36773740530521</v>
      </c>
      <c r="D112" s="29">
        <v>547.05123207509405</v>
      </c>
      <c r="E112" s="29">
        <v>414.77613499366896</v>
      </c>
      <c r="F112" s="29">
        <v>407.78193589144382</v>
      </c>
      <c r="G112" s="29">
        <v>448.83451072491732</v>
      </c>
      <c r="H112" s="29">
        <v>154.97625188751721</v>
      </c>
      <c r="I112" s="29">
        <v>214.20092648130822</v>
      </c>
      <c r="J112" s="29">
        <v>369.38302583223731</v>
      </c>
    </row>
    <row r="113" spans="1:10" x14ac:dyDescent="0.3">
      <c r="A113" s="3">
        <v>6</v>
      </c>
      <c r="B113" s="4">
        <v>44598</v>
      </c>
      <c r="C113" s="29">
        <v>148.35392918840807</v>
      </c>
      <c r="D113" s="29">
        <v>499.79418532437296</v>
      </c>
      <c r="E113" s="29">
        <v>449.14993444412778</v>
      </c>
      <c r="F113" s="29">
        <v>393.80889539108449</v>
      </c>
      <c r="G113" s="29">
        <v>498.98739786205226</v>
      </c>
      <c r="H113" s="29">
        <v>129.49351082686474</v>
      </c>
      <c r="I113" s="29">
        <v>227.21674033263776</v>
      </c>
      <c r="J113" s="29">
        <v>379.83014541968839</v>
      </c>
    </row>
    <row r="114" spans="1:10" x14ac:dyDescent="0.3">
      <c r="A114" s="3">
        <v>7</v>
      </c>
      <c r="B114" s="4">
        <v>44605</v>
      </c>
      <c r="C114" s="29">
        <v>140.26045374595793</v>
      </c>
      <c r="D114" s="29">
        <v>478.36303537033496</v>
      </c>
      <c r="E114" s="29">
        <v>448.30799352274835</v>
      </c>
      <c r="F114" s="29">
        <v>380.18203841662859</v>
      </c>
      <c r="G114" s="29">
        <v>445.70563648509477</v>
      </c>
      <c r="H114" s="29">
        <v>141.88617176302358</v>
      </c>
      <c r="I114" s="29">
        <v>220.71938475497092</v>
      </c>
      <c r="J114" s="29">
        <v>379.62056613952149</v>
      </c>
    </row>
    <row r="115" spans="1:10" x14ac:dyDescent="0.3">
      <c r="A115" s="3">
        <v>8</v>
      </c>
      <c r="B115" s="4">
        <v>44612</v>
      </c>
      <c r="C115" s="29">
        <v>146.30205145791925</v>
      </c>
      <c r="D115" s="29">
        <v>476.54357380793215</v>
      </c>
      <c r="E115" s="29">
        <v>397.54669942904439</v>
      </c>
      <c r="F115" s="29">
        <v>366.42263859065713</v>
      </c>
      <c r="G115" s="29">
        <v>447.95038539952645</v>
      </c>
      <c r="H115" s="29">
        <v>140.85931387141494</v>
      </c>
      <c r="I115" s="29">
        <v>208.07110723747854</v>
      </c>
      <c r="J115" s="29">
        <v>383.20618258271264</v>
      </c>
    </row>
    <row r="116" spans="1:10" x14ac:dyDescent="0.3">
      <c r="A116" s="3">
        <v>9</v>
      </c>
      <c r="B116" s="4">
        <v>44619</v>
      </c>
      <c r="C116" s="29">
        <v>147.78978588096265</v>
      </c>
      <c r="D116" s="29">
        <v>493.18804030987963</v>
      </c>
      <c r="E116" s="29">
        <v>398.871875977527</v>
      </c>
      <c r="F116" s="29">
        <v>419.18646075003835</v>
      </c>
      <c r="G116" s="29">
        <v>442.73967951452232</v>
      </c>
      <c r="H116" s="29">
        <v>131.06019929574944</v>
      </c>
      <c r="I116" s="29">
        <v>219.33486168578719</v>
      </c>
      <c r="J116" s="29">
        <v>361.68396131320117</v>
      </c>
    </row>
    <row r="117" spans="1:10" x14ac:dyDescent="0.3">
      <c r="A117" s="3">
        <v>10</v>
      </c>
      <c r="B117" s="4">
        <v>44626</v>
      </c>
      <c r="C117" s="29">
        <v>156.71252785422837</v>
      </c>
      <c r="D117" s="29">
        <v>521.9663581957642</v>
      </c>
      <c r="E117" s="29">
        <v>434.94545556050196</v>
      </c>
      <c r="F117" s="29">
        <v>397.88661233017945</v>
      </c>
      <c r="G117" s="29">
        <v>494.91348845250087</v>
      </c>
      <c r="H117" s="29">
        <v>127.35560070684431</v>
      </c>
      <c r="I117" s="29">
        <v>228.71323212577136</v>
      </c>
      <c r="J117" s="29">
        <v>413.2233700474992</v>
      </c>
    </row>
    <row r="118" spans="1:10" x14ac:dyDescent="0.3">
      <c r="A118" s="114" t="s">
        <v>173</v>
      </c>
      <c r="B118" s="114"/>
      <c r="C118" s="27">
        <f>SUM(C3:C117)</f>
        <v>20044.693549158448</v>
      </c>
      <c r="D118" s="27">
        <f t="shared" ref="D118:J118" si="0">SUM(D3:D117)</f>
        <v>80489.634623469334</v>
      </c>
      <c r="E118" s="27">
        <f t="shared" si="0"/>
        <v>65354.561424103529</v>
      </c>
      <c r="F118" s="27">
        <f t="shared" si="0"/>
        <v>60232.777569106634</v>
      </c>
      <c r="G118" s="27">
        <f t="shared" si="0"/>
        <v>71764.387343937735</v>
      </c>
      <c r="H118" s="27">
        <f t="shared" si="0"/>
        <v>20249.637598191792</v>
      </c>
      <c r="I118" s="27">
        <f t="shared" si="0"/>
        <v>30908.449208078684</v>
      </c>
      <c r="J118" s="27">
        <f t="shared" si="0"/>
        <v>54196.420717333269</v>
      </c>
    </row>
    <row r="119" spans="1:10" ht="18" customHeight="1" x14ac:dyDescent="0.3">
      <c r="A119" s="108" t="s">
        <v>8</v>
      </c>
      <c r="B119" s="109"/>
      <c r="C119" s="109"/>
      <c r="D119" s="109"/>
      <c r="E119" s="109"/>
      <c r="F119" s="109"/>
      <c r="G119" s="109"/>
      <c r="H119" s="109"/>
      <c r="I119" s="109"/>
      <c r="J119" s="110"/>
    </row>
    <row r="120" spans="1:10" x14ac:dyDescent="0.3">
      <c r="A120" s="29" t="s">
        <v>176</v>
      </c>
      <c r="B120" s="29"/>
      <c r="C120" s="33">
        <v>5864.1275243889995</v>
      </c>
      <c r="D120" s="33">
        <v>21996.833230333723</v>
      </c>
      <c r="E120" s="33">
        <v>14474.36439865687</v>
      </c>
      <c r="F120" s="33">
        <v>13438.453046711162</v>
      </c>
      <c r="G120" s="33">
        <v>20368.445817610173</v>
      </c>
      <c r="H120" s="33">
        <v>5084.1923710638721</v>
      </c>
      <c r="I120" s="33">
        <v>7996.5182883065345</v>
      </c>
      <c r="J120" s="33">
        <v>11252.391873996836</v>
      </c>
    </row>
  </sheetData>
  <mergeCells count="4">
    <mergeCell ref="A119:J119"/>
    <mergeCell ref="C1:J1"/>
    <mergeCell ref="A1:B2"/>
    <mergeCell ref="A118:B11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48644.443518530265</v>
      </c>
      <c r="C2" s="39">
        <f t="shared" ref="C2:R2" si="0">SUMIF(C4:C91,"&gt;"&amp;0,C4:C91)</f>
        <v>16148.473228753361</v>
      </c>
      <c r="D2" s="39">
        <f t="shared" si="0"/>
        <v>58116.731173516739</v>
      </c>
      <c r="E2" s="39">
        <f t="shared" si="0"/>
        <v>59066.529522652578</v>
      </c>
      <c r="F2" s="39">
        <f t="shared" si="0"/>
        <v>30590.159480215985</v>
      </c>
      <c r="G2" s="39">
        <f t="shared" si="0"/>
        <v>22202.766607607387</v>
      </c>
      <c r="H2" s="39">
        <f t="shared" si="0"/>
        <v>8167.0967150100951</v>
      </c>
      <c r="I2" s="39">
        <f t="shared" si="0"/>
        <v>16309.928872090815</v>
      </c>
      <c r="J2" s="39">
        <f t="shared" si="0"/>
        <v>29430.332801535569</v>
      </c>
      <c r="K2" s="60">
        <f t="shared" si="0"/>
        <v>5339.7122474955295</v>
      </c>
      <c r="L2" s="39">
        <f t="shared" si="0"/>
        <v>21111.858967608401</v>
      </c>
      <c r="M2" s="39">
        <f t="shared" si="0"/>
        <v>14276.386672869419</v>
      </c>
      <c r="N2" s="39">
        <f t="shared" si="0"/>
        <v>13107.013158475225</v>
      </c>
      <c r="O2" s="39">
        <f t="shared" si="0"/>
        <v>19722.108243627918</v>
      </c>
      <c r="P2" s="39">
        <f t="shared" si="0"/>
        <v>4654.1088102221875</v>
      </c>
      <c r="Q2" s="39">
        <f t="shared" si="0"/>
        <v>7419.0817412769529</v>
      </c>
      <c r="R2" s="40">
        <f t="shared" si="0"/>
        <v>11054.101704230243</v>
      </c>
      <c r="S2" s="40">
        <f>SUMIF(S4:S91,"&gt;"&amp;0,S4:S91)</f>
        <v>288648.30667918094</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263.30078054539808</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575.38419476418494</v>
      </c>
      <c r="E11" s="54">
        <v>179.72381513893151</v>
      </c>
      <c r="F11" s="54"/>
      <c r="G11" s="54"/>
      <c r="H11" s="54"/>
      <c r="I11" s="54"/>
      <c r="J11" s="54">
        <v>570.73067946761978</v>
      </c>
      <c r="K11" s="53">
        <v>48.652209326041699</v>
      </c>
      <c r="L11" s="54">
        <v>486.78771449796216</v>
      </c>
      <c r="M11" s="54">
        <v>137.44990552761141</v>
      </c>
      <c r="N11" s="54">
        <v>15.12</v>
      </c>
      <c r="O11" s="54">
        <v>112.13033532619409</v>
      </c>
      <c r="P11" s="54"/>
      <c r="Q11" s="54">
        <v>120.75297854441641</v>
      </c>
      <c r="R11" s="55">
        <v>-23.131716600589073</v>
      </c>
      <c r="S11" s="55">
        <v>1812.6895709100645</v>
      </c>
    </row>
    <row r="12" spans="1:19" x14ac:dyDescent="0.3">
      <c r="A12" s="45">
        <f t="shared" si="1"/>
        <v>44003</v>
      </c>
      <c r="B12" s="53">
        <v>743.96311216559025</v>
      </c>
      <c r="C12" s="54"/>
      <c r="D12" s="54">
        <v>1029.0044885765672</v>
      </c>
      <c r="E12" s="54">
        <v>294.41371176485177</v>
      </c>
      <c r="F12" s="54">
        <v>5</v>
      </c>
      <c r="G12" s="54">
        <v>5</v>
      </c>
      <c r="H12" s="54"/>
      <c r="I12" s="54"/>
      <c r="J12" s="54">
        <v>462.39540009982181</v>
      </c>
      <c r="K12" s="53">
        <v>137.15491011615649</v>
      </c>
      <c r="L12" s="54">
        <v>423.96209885549388</v>
      </c>
      <c r="M12" s="54">
        <v>243.91932583248428</v>
      </c>
      <c r="N12" s="54">
        <v>26.764070537260636</v>
      </c>
      <c r="O12" s="54">
        <v>353.14845525850365</v>
      </c>
      <c r="P12" s="54"/>
      <c r="Q12" s="54">
        <v>214.65730034370185</v>
      </c>
      <c r="R12" s="55">
        <v>70.813150251245872</v>
      </c>
      <c r="S12" s="55">
        <v>2554.7767126068302</v>
      </c>
    </row>
    <row r="13" spans="1:19" x14ac:dyDescent="0.3">
      <c r="A13" s="45">
        <f t="shared" si="1"/>
        <v>44010</v>
      </c>
      <c r="B13" s="53">
        <v>1123.4284958108422</v>
      </c>
      <c r="C13" s="54">
        <v>49.664602424909731</v>
      </c>
      <c r="D13" s="54">
        <v>1394.8390597719369</v>
      </c>
      <c r="E13" s="54">
        <v>417.79955082350216</v>
      </c>
      <c r="F13" s="54">
        <v>12.103309105270228</v>
      </c>
      <c r="G13" s="54">
        <v>-7.4181606765769175</v>
      </c>
      <c r="H13" s="54">
        <v>5</v>
      </c>
      <c r="I13" s="54">
        <v>29</v>
      </c>
      <c r="J13" s="54">
        <v>463.0843159663649</v>
      </c>
      <c r="K13" s="53">
        <v>156.72266431064799</v>
      </c>
      <c r="L13" s="54">
        <v>419.45075068919527</v>
      </c>
      <c r="M13" s="54">
        <v>385.10385108713064</v>
      </c>
      <c r="N13" s="54">
        <v>75.65372169680461</v>
      </c>
      <c r="O13" s="54">
        <v>481.6365786018132</v>
      </c>
      <c r="P13" s="54">
        <v>2.0258800616724102</v>
      </c>
      <c r="Q13" s="54">
        <v>237.25903185605131</v>
      </c>
      <c r="R13" s="55">
        <v>111.56350213951509</v>
      </c>
      <c r="S13" s="55">
        <v>3495.5011732262501</v>
      </c>
    </row>
    <row r="14" spans="1:19" x14ac:dyDescent="0.3">
      <c r="A14" s="45">
        <f t="shared" si="1"/>
        <v>44017</v>
      </c>
      <c r="B14" s="53">
        <v>1442.129313443244</v>
      </c>
      <c r="C14" s="54">
        <v>160.22191907888214</v>
      </c>
      <c r="D14" s="54">
        <v>1775.6480109670715</v>
      </c>
      <c r="E14" s="54">
        <v>605.50509103852505</v>
      </c>
      <c r="F14" s="54">
        <v>43.619459599667152</v>
      </c>
      <c r="G14" s="54">
        <v>165.55890436762661</v>
      </c>
      <c r="H14" s="54">
        <v>-20.737080055225761</v>
      </c>
      <c r="I14" s="54">
        <v>147.82443327959436</v>
      </c>
      <c r="J14" s="54">
        <v>502.50401119224</v>
      </c>
      <c r="K14" s="53">
        <v>78.884949272644548</v>
      </c>
      <c r="L14" s="54">
        <v>416.53720207443212</v>
      </c>
      <c r="M14" s="54">
        <v>525.0784590998926</v>
      </c>
      <c r="N14" s="54">
        <v>127.28867256828983</v>
      </c>
      <c r="O14" s="54">
        <v>647.12104464904178</v>
      </c>
      <c r="P14" s="54">
        <v>36.130321652349977</v>
      </c>
      <c r="Q14" s="54">
        <v>271.56035600355864</v>
      </c>
      <c r="R14" s="55">
        <v>217.04577082270401</v>
      </c>
      <c r="S14" s="55">
        <v>4822.274062911627</v>
      </c>
    </row>
    <row r="15" spans="1:19" x14ac:dyDescent="0.3">
      <c r="A15" s="45">
        <f t="shared" si="1"/>
        <v>44024</v>
      </c>
      <c r="B15" s="53">
        <v>1453.2531223798467</v>
      </c>
      <c r="C15" s="54">
        <v>342.2616501288345</v>
      </c>
      <c r="D15" s="54">
        <v>2227.1746684656937</v>
      </c>
      <c r="E15" s="54">
        <v>1196.3030536369281</v>
      </c>
      <c r="F15" s="54">
        <v>220.20837747923338</v>
      </c>
      <c r="G15" s="54">
        <v>296.74004144741207</v>
      </c>
      <c r="H15" s="54">
        <v>57.112839344423548</v>
      </c>
      <c r="I15" s="54">
        <v>286.36858633526322</v>
      </c>
      <c r="J15" s="54">
        <v>460.02662902363306</v>
      </c>
      <c r="K15" s="53">
        <v>204.38600286500673</v>
      </c>
      <c r="L15" s="54">
        <v>358.17752033917748</v>
      </c>
      <c r="M15" s="54">
        <v>698.46894119226886</v>
      </c>
      <c r="N15" s="54">
        <v>375.55389758324981</v>
      </c>
      <c r="O15" s="54">
        <v>789.87064533288299</v>
      </c>
      <c r="P15" s="54">
        <v>20.610907794426225</v>
      </c>
      <c r="Q15" s="54">
        <v>281.14848763415307</v>
      </c>
      <c r="R15" s="55">
        <v>303.37899388093547</v>
      </c>
      <c r="S15" s="55">
        <v>6539.4489682412659</v>
      </c>
    </row>
    <row r="16" spans="1:19" x14ac:dyDescent="0.3">
      <c r="A16" s="45">
        <f t="shared" si="1"/>
        <v>44031</v>
      </c>
      <c r="B16" s="53">
        <v>1373.7357165322521</v>
      </c>
      <c r="C16" s="54">
        <v>487.07508007248941</v>
      </c>
      <c r="D16" s="54">
        <v>1844.3100297918334</v>
      </c>
      <c r="E16" s="54">
        <v>1583.6568646630058</v>
      </c>
      <c r="F16" s="54">
        <v>212.5233640733336</v>
      </c>
      <c r="G16" s="54">
        <v>458.83466298573933</v>
      </c>
      <c r="H16" s="54">
        <v>90.823733850398185</v>
      </c>
      <c r="I16" s="54">
        <v>286.91284477199451</v>
      </c>
      <c r="J16" s="54">
        <v>338.601555396967</v>
      </c>
      <c r="K16" s="53">
        <v>183.42609943667225</v>
      </c>
      <c r="L16" s="54">
        <v>279.20318040068946</v>
      </c>
      <c r="M16" s="54">
        <v>556.43207726090577</v>
      </c>
      <c r="N16" s="54">
        <v>535.40230243875385</v>
      </c>
      <c r="O16" s="54">
        <v>508.88784069966141</v>
      </c>
      <c r="P16" s="54">
        <v>70.951255452464295</v>
      </c>
      <c r="Q16" s="54">
        <v>202.08103977192278</v>
      </c>
      <c r="R16" s="55">
        <v>289.14437107262779</v>
      </c>
      <c r="S16" s="55">
        <v>6676.4738521380095</v>
      </c>
    </row>
    <row r="17" spans="1:19" x14ac:dyDescent="0.3">
      <c r="A17" s="45">
        <f t="shared" si="1"/>
        <v>44038</v>
      </c>
      <c r="B17" s="53">
        <v>966.30456546277787</v>
      </c>
      <c r="C17" s="54">
        <v>546.75794806264423</v>
      </c>
      <c r="D17" s="54">
        <v>1421.3401414884688</v>
      </c>
      <c r="E17" s="54">
        <v>1353.6666867246229</v>
      </c>
      <c r="F17" s="54">
        <v>296.10134068243838</v>
      </c>
      <c r="G17" s="54">
        <v>396.12989885738216</v>
      </c>
      <c r="H17" s="54">
        <v>67.981141097598424</v>
      </c>
      <c r="I17" s="54">
        <v>242.18974302410845</v>
      </c>
      <c r="J17" s="54">
        <v>240.79212055039727</v>
      </c>
      <c r="K17" s="53">
        <v>68.92519923743842</v>
      </c>
      <c r="L17" s="54">
        <v>170.48778476565542</v>
      </c>
      <c r="M17" s="54">
        <v>391.62508395476112</v>
      </c>
      <c r="N17" s="54">
        <v>330.48104892225501</v>
      </c>
      <c r="O17" s="54">
        <v>393.53684972879694</v>
      </c>
      <c r="P17" s="54">
        <v>107.78018796828906</v>
      </c>
      <c r="Q17" s="54">
        <v>140.73368163066104</v>
      </c>
      <c r="R17" s="55">
        <v>283.95118316485156</v>
      </c>
      <c r="S17" s="55">
        <v>5531.2635859504389</v>
      </c>
    </row>
    <row r="18" spans="1:19" x14ac:dyDescent="0.3">
      <c r="A18" s="45">
        <f t="shared" si="1"/>
        <v>44045</v>
      </c>
      <c r="B18" s="53">
        <v>587.95509743670391</v>
      </c>
      <c r="C18" s="54">
        <v>460.74433872566146</v>
      </c>
      <c r="D18" s="54">
        <v>887.73598516166862</v>
      </c>
      <c r="E18" s="54">
        <v>1069.0093021299922</v>
      </c>
      <c r="F18" s="54">
        <v>194.48494183111416</v>
      </c>
      <c r="G18" s="54">
        <v>275.52728973404817</v>
      </c>
      <c r="H18" s="54">
        <v>71.016474455723596</v>
      </c>
      <c r="I18" s="54">
        <v>202.20716795173257</v>
      </c>
      <c r="J18" s="54">
        <v>250.683698638956</v>
      </c>
      <c r="K18" s="53">
        <v>76.508856813178227</v>
      </c>
      <c r="L18" s="54">
        <v>228.35364897177419</v>
      </c>
      <c r="M18" s="54">
        <v>233.12126161340814</v>
      </c>
      <c r="N18" s="54">
        <v>276.40409683491413</v>
      </c>
      <c r="O18" s="54">
        <v>167.85126172074911</v>
      </c>
      <c r="P18" s="54">
        <v>123.54987499578945</v>
      </c>
      <c r="Q18" s="54">
        <v>98.977788960277337</v>
      </c>
      <c r="R18" s="55">
        <v>222.44163177384519</v>
      </c>
      <c r="S18" s="55">
        <v>3999.364296065607</v>
      </c>
    </row>
    <row r="19" spans="1:19" x14ac:dyDescent="0.3">
      <c r="A19" s="45">
        <f t="shared" si="1"/>
        <v>44052</v>
      </c>
      <c r="B19" s="53">
        <v>369.9779859551852</v>
      </c>
      <c r="C19" s="54">
        <v>320.93335857090619</v>
      </c>
      <c r="D19" s="54">
        <v>579.31386198578662</v>
      </c>
      <c r="E19" s="54">
        <v>677.25120360322649</v>
      </c>
      <c r="F19" s="54">
        <v>197.68136697951809</v>
      </c>
      <c r="G19" s="54">
        <v>235.14288907166417</v>
      </c>
      <c r="H19" s="54">
        <v>89.444081025313153</v>
      </c>
      <c r="I19" s="54">
        <v>129.78594696417099</v>
      </c>
      <c r="J19" s="54">
        <v>95.02361194575667</v>
      </c>
      <c r="K19" s="53">
        <v>47.046188585926956</v>
      </c>
      <c r="L19" s="54">
        <v>74.900099895262883</v>
      </c>
      <c r="M19" s="54">
        <v>123.13552315150224</v>
      </c>
      <c r="N19" s="54">
        <v>109.46376356410553</v>
      </c>
      <c r="O19" s="54">
        <v>155.38267708817637</v>
      </c>
      <c r="P19" s="54">
        <v>123.23810187997833</v>
      </c>
      <c r="Q19" s="54">
        <v>51.76535375171656</v>
      </c>
      <c r="R19" s="55">
        <v>112.6830184757597</v>
      </c>
      <c r="S19" s="55">
        <v>2694.5543061015269</v>
      </c>
    </row>
    <row r="20" spans="1:19" x14ac:dyDescent="0.3">
      <c r="A20" s="45">
        <f t="shared" si="1"/>
        <v>44059</v>
      </c>
      <c r="B20" s="53">
        <v>457.70820801159562</v>
      </c>
      <c r="C20" s="54">
        <v>306.37272865475325</v>
      </c>
      <c r="D20" s="54">
        <v>416.15044276613253</v>
      </c>
      <c r="E20" s="54">
        <v>445.65081620548153</v>
      </c>
      <c r="F20" s="54">
        <v>119.96090191729695</v>
      </c>
      <c r="G20" s="54">
        <v>105.83990478773273</v>
      </c>
      <c r="H20" s="54">
        <v>101.32165938306798</v>
      </c>
      <c r="I20" s="54">
        <v>166.65522062008574</v>
      </c>
      <c r="J20" s="54">
        <v>226.10305474426389</v>
      </c>
      <c r="K20" s="53">
        <v>23.278911658740469</v>
      </c>
      <c r="L20" s="54">
        <v>139.17629179849678</v>
      </c>
      <c r="M20" s="54">
        <v>87.901675791818889</v>
      </c>
      <c r="N20" s="54">
        <v>99.881516467508561</v>
      </c>
      <c r="O20" s="54">
        <v>157.74084079576062</v>
      </c>
      <c r="P20" s="54">
        <v>128.06831863048862</v>
      </c>
      <c r="Q20" s="54">
        <v>54.160796845753339</v>
      </c>
      <c r="R20" s="55">
        <v>132.38611456185345</v>
      </c>
      <c r="S20" s="55">
        <v>2345.7629370904106</v>
      </c>
    </row>
    <row r="21" spans="1:19" x14ac:dyDescent="0.3">
      <c r="A21" s="45">
        <f t="shared" si="1"/>
        <v>44066</v>
      </c>
      <c r="B21" s="53">
        <v>203.48985185298511</v>
      </c>
      <c r="C21" s="54">
        <v>248.09155191825107</v>
      </c>
      <c r="D21" s="54">
        <v>313.94016619963099</v>
      </c>
      <c r="E21" s="54">
        <v>319.9792557501105</v>
      </c>
      <c r="F21" s="54">
        <v>125.99068140173245</v>
      </c>
      <c r="G21" s="54">
        <v>58.308025986042708</v>
      </c>
      <c r="H21" s="54">
        <v>91.476354355186118</v>
      </c>
      <c r="I21" s="54">
        <v>46.641326843826164</v>
      </c>
      <c r="J21" s="54">
        <v>166.32872728825737</v>
      </c>
      <c r="K21" s="53">
        <v>4.8896471083633486</v>
      </c>
      <c r="L21" s="54">
        <v>86.817195550153656</v>
      </c>
      <c r="M21" s="54">
        <v>115.92335731516835</v>
      </c>
      <c r="N21" s="54">
        <v>140.13908142409451</v>
      </c>
      <c r="O21" s="54">
        <v>16.078664831119909</v>
      </c>
      <c r="P21" s="54">
        <v>65.506971573878758</v>
      </c>
      <c r="Q21" s="54">
        <v>25.905037228145062</v>
      </c>
      <c r="R21" s="55">
        <v>68.045395199939605</v>
      </c>
      <c r="S21" s="55">
        <v>1574.2459415960257</v>
      </c>
    </row>
    <row r="22" spans="1:19" x14ac:dyDescent="0.3">
      <c r="A22" s="45">
        <f t="shared" si="1"/>
        <v>44073</v>
      </c>
      <c r="B22" s="53">
        <v>205.35049567388796</v>
      </c>
      <c r="C22" s="54">
        <v>124.3317242891402</v>
      </c>
      <c r="D22" s="54">
        <v>174.46044308018077</v>
      </c>
      <c r="E22" s="54">
        <v>302.10731462724902</v>
      </c>
      <c r="F22" s="54">
        <v>105.22842260128709</v>
      </c>
      <c r="G22" s="54">
        <v>37.39305766811367</v>
      </c>
      <c r="H22" s="54">
        <v>24.141617541541791</v>
      </c>
      <c r="I22" s="54">
        <v>30.815596876777136</v>
      </c>
      <c r="J22" s="54">
        <v>155.28695278559326</v>
      </c>
      <c r="K22" s="53">
        <v>10.874938458146545</v>
      </c>
      <c r="L22" s="54">
        <v>66.370530931794292</v>
      </c>
      <c r="M22" s="54">
        <v>56.004575921648552</v>
      </c>
      <c r="N22" s="54">
        <v>45.110565953202354</v>
      </c>
      <c r="O22" s="54">
        <v>-22.203923089893806</v>
      </c>
      <c r="P22" s="54">
        <v>48.069523007250325</v>
      </c>
      <c r="Q22" s="54">
        <v>20.918985190132844</v>
      </c>
      <c r="R22" s="55">
        <v>28.409261188152072</v>
      </c>
      <c r="S22" s="55">
        <v>1159.1156251437569</v>
      </c>
    </row>
    <row r="23" spans="1:19" x14ac:dyDescent="0.3">
      <c r="A23" s="45">
        <f t="shared" si="1"/>
        <v>44080</v>
      </c>
      <c r="B23" s="53">
        <v>97.712411295314269</v>
      </c>
      <c r="C23" s="54">
        <v>75.311104665196581</v>
      </c>
      <c r="D23" s="54">
        <v>44.780861285690435</v>
      </c>
      <c r="E23" s="54">
        <v>33.213916081055459</v>
      </c>
      <c r="F23" s="54">
        <v>26.962120406100212</v>
      </c>
      <c r="G23" s="54">
        <v>33.988658003492674</v>
      </c>
      <c r="H23" s="54">
        <v>69.728963922048933</v>
      </c>
      <c r="I23" s="54">
        <v>-2.093410180664705</v>
      </c>
      <c r="J23" s="54">
        <v>160.39267266719651</v>
      </c>
      <c r="K23" s="53">
        <v>20.659598748997183</v>
      </c>
      <c r="L23" s="54">
        <v>114.3459870885269</v>
      </c>
      <c r="M23" s="54">
        <v>-44.195604136840473</v>
      </c>
      <c r="N23" s="54">
        <v>-22.350429155126506</v>
      </c>
      <c r="O23" s="54">
        <v>-25.166669735461539</v>
      </c>
      <c r="P23" s="54">
        <v>63.871680236864535</v>
      </c>
      <c r="Q23" s="54">
        <v>-9.9529380557121669</v>
      </c>
      <c r="R23" s="55">
        <v>66.863641123440232</v>
      </c>
      <c r="S23" s="55">
        <v>542.09070832609359</v>
      </c>
    </row>
    <row r="24" spans="1:19" x14ac:dyDescent="0.3">
      <c r="A24" s="45">
        <f t="shared" si="1"/>
        <v>44087</v>
      </c>
      <c r="B24" s="53">
        <v>66.040680727533982</v>
      </c>
      <c r="C24" s="54">
        <v>36.686662638840744</v>
      </c>
      <c r="D24" s="54">
        <v>-34.536043047227167</v>
      </c>
      <c r="E24" s="54">
        <v>150.21173405286299</v>
      </c>
      <c r="F24" s="54">
        <v>91.026750994464464</v>
      </c>
      <c r="G24" s="54">
        <v>10.196937945569175</v>
      </c>
      <c r="H24" s="54">
        <v>37.5172138132138</v>
      </c>
      <c r="I24" s="54">
        <v>17.304992206117959</v>
      </c>
      <c r="J24" s="54">
        <v>-7.751802267636549</v>
      </c>
      <c r="K24" s="53">
        <v>8.1402282346396362</v>
      </c>
      <c r="L24" s="54">
        <v>-34.356885162096091</v>
      </c>
      <c r="M24" s="54">
        <v>20.215390140022294</v>
      </c>
      <c r="N24" s="54">
        <v>-28.098277091905743</v>
      </c>
      <c r="O24" s="54">
        <v>-58.638672720073259</v>
      </c>
      <c r="P24" s="54">
        <v>15.036008260221649</v>
      </c>
      <c r="Q24" s="54">
        <v>-4.3549686481443359</v>
      </c>
      <c r="R24" s="55">
        <v>-9.6336808007324635</v>
      </c>
      <c r="S24" s="55">
        <v>408.98497237860647</v>
      </c>
    </row>
    <row r="25" spans="1:19" x14ac:dyDescent="0.3">
      <c r="A25" s="45">
        <f t="shared" si="1"/>
        <v>44094</v>
      </c>
      <c r="B25" s="53">
        <v>117.7071510537628</v>
      </c>
      <c r="C25" s="54">
        <v>148.6615069084022</v>
      </c>
      <c r="D25" s="54">
        <v>13.561380672058249</v>
      </c>
      <c r="E25" s="54">
        <v>104.88404966119765</v>
      </c>
      <c r="F25" s="54">
        <v>67.415872690611877</v>
      </c>
      <c r="G25" s="54">
        <v>61.414809159748756</v>
      </c>
      <c r="H25" s="54">
        <v>51.705402062850425</v>
      </c>
      <c r="I25" s="54">
        <v>12.453719277747837</v>
      </c>
      <c r="J25" s="54">
        <v>-18.120639976309803</v>
      </c>
      <c r="K25" s="53">
        <v>1.1810685219074344</v>
      </c>
      <c r="L25" s="54">
        <v>-24.718722924829649</v>
      </c>
      <c r="M25" s="54">
        <v>-9.7698217207516791</v>
      </c>
      <c r="N25" s="54">
        <v>21.214090352814537</v>
      </c>
      <c r="O25" s="54">
        <v>40.904214230303182</v>
      </c>
      <c r="P25" s="54">
        <v>36.332403638985994</v>
      </c>
      <c r="Q25" s="54">
        <v>-3.7604641956048965</v>
      </c>
      <c r="R25" s="55">
        <v>-19.017874351207581</v>
      </c>
      <c r="S25" s="55">
        <v>577.80389148637914</v>
      </c>
    </row>
    <row r="26" spans="1:19" x14ac:dyDescent="0.3">
      <c r="A26" s="45">
        <f t="shared" si="1"/>
        <v>44101</v>
      </c>
      <c r="B26" s="53">
        <v>104.02801472309693</v>
      </c>
      <c r="C26" s="54">
        <v>75.857506522890048</v>
      </c>
      <c r="D26" s="54">
        <v>-97.486864634589892</v>
      </c>
      <c r="E26" s="54">
        <v>-47.806083312770397</v>
      </c>
      <c r="F26" s="54">
        <v>1.8652134968729115</v>
      </c>
      <c r="G26" s="54">
        <v>-89.13161466039503</v>
      </c>
      <c r="H26" s="54">
        <v>29.652311715781309</v>
      </c>
      <c r="I26" s="54">
        <v>19.044875040961301</v>
      </c>
      <c r="J26" s="54">
        <v>59.899810308508449</v>
      </c>
      <c r="K26" s="53">
        <v>-0.59303460173305211</v>
      </c>
      <c r="L26" s="54">
        <v>59.863871361104543</v>
      </c>
      <c r="M26" s="54">
        <v>1.6011981442844103</v>
      </c>
      <c r="N26" s="54">
        <v>-64.233249231213961</v>
      </c>
      <c r="O26" s="54">
        <v>-70.045095919133757</v>
      </c>
      <c r="P26" s="54">
        <v>35.676346362399244</v>
      </c>
      <c r="Q26" s="54">
        <v>-16.301077248282013</v>
      </c>
      <c r="R26" s="55">
        <v>-49.538718896409591</v>
      </c>
      <c r="S26" s="55">
        <v>290.34773180812408</v>
      </c>
    </row>
    <row r="27" spans="1:19" x14ac:dyDescent="0.3">
      <c r="A27" s="45">
        <f t="shared" si="1"/>
        <v>44108</v>
      </c>
      <c r="B27" s="53">
        <v>181.51699774705071</v>
      </c>
      <c r="C27" s="54">
        <v>70.745967630667792</v>
      </c>
      <c r="D27" s="54">
        <v>60.526527637735171</v>
      </c>
      <c r="E27" s="54">
        <v>149.4403509473907</v>
      </c>
      <c r="F27" s="54">
        <v>128.25453435998747</v>
      </c>
      <c r="G27" s="54">
        <v>18.299360820088395</v>
      </c>
      <c r="H27" s="54">
        <v>57.384865914462239</v>
      </c>
      <c r="I27" s="54">
        <v>19.855280488428548</v>
      </c>
      <c r="J27" s="54">
        <v>65.849869742517967</v>
      </c>
      <c r="K27" s="53">
        <v>57.36593592832466</v>
      </c>
      <c r="L27" s="54">
        <v>47.426142355271395</v>
      </c>
      <c r="M27" s="54">
        <v>-22.234532313026477</v>
      </c>
      <c r="N27" s="54">
        <v>3.9807632917871842</v>
      </c>
      <c r="O27" s="54">
        <v>38.009779956412501</v>
      </c>
      <c r="P27" s="54">
        <v>38.653544670955569</v>
      </c>
      <c r="Q27" s="54">
        <v>27.673056231240338</v>
      </c>
      <c r="R27" s="55">
        <v>18.138289322623962</v>
      </c>
      <c r="S27" s="55">
        <v>751.87375528831035</v>
      </c>
    </row>
    <row r="28" spans="1:19" x14ac:dyDescent="0.3">
      <c r="A28" s="45">
        <f t="shared" si="1"/>
        <v>44115</v>
      </c>
      <c r="B28" s="53">
        <v>233.63580896086683</v>
      </c>
      <c r="C28" s="54">
        <v>122.85657489883596</v>
      </c>
      <c r="D28" s="54">
        <v>127.51106224777982</v>
      </c>
      <c r="E28" s="54">
        <v>252.9107820508284</v>
      </c>
      <c r="F28" s="54">
        <v>116.75517753490715</v>
      </c>
      <c r="G28" s="54">
        <v>103.14317318915334</v>
      </c>
      <c r="H28" s="54">
        <v>48.384904425995046</v>
      </c>
      <c r="I28" s="54">
        <v>91.505188022006223</v>
      </c>
      <c r="J28" s="54">
        <v>64.889941554313395</v>
      </c>
      <c r="K28" s="53">
        <v>24.732030842273758</v>
      </c>
      <c r="L28" s="54">
        <v>46.781106954419101</v>
      </c>
      <c r="M28" s="54">
        <v>-33.288789812538766</v>
      </c>
      <c r="N28" s="54">
        <v>42.558759063117691</v>
      </c>
      <c r="O28" s="54">
        <v>30.972241042328335</v>
      </c>
      <c r="P28" s="54">
        <v>48.493348559606218</v>
      </c>
      <c r="Q28" s="54">
        <v>35.82041546733123</v>
      </c>
      <c r="R28" s="55">
        <v>61.010923935797507</v>
      </c>
      <c r="S28" s="55">
        <v>1161.5926128847095</v>
      </c>
    </row>
    <row r="29" spans="1:19" x14ac:dyDescent="0.3">
      <c r="A29" s="45">
        <f t="shared" si="1"/>
        <v>44122</v>
      </c>
      <c r="B29" s="53">
        <v>238.8469445012106</v>
      </c>
      <c r="C29" s="54">
        <v>116.20916633219969</v>
      </c>
      <c r="D29" s="54">
        <v>108.58265161035251</v>
      </c>
      <c r="E29" s="54">
        <v>116.90283513147006</v>
      </c>
      <c r="F29" s="54">
        <v>176.55792341733763</v>
      </c>
      <c r="G29" s="54">
        <v>104.28452487789855</v>
      </c>
      <c r="H29" s="54">
        <v>65.492221106741283</v>
      </c>
      <c r="I29" s="54">
        <v>156.56521862570548</v>
      </c>
      <c r="J29" s="54">
        <v>8.8753430903714161</v>
      </c>
      <c r="K29" s="53">
        <v>29.056732803018619</v>
      </c>
      <c r="L29" s="54">
        <v>12.247255087446263</v>
      </c>
      <c r="M29" s="54">
        <v>25.066610918716719</v>
      </c>
      <c r="N29" s="54">
        <v>-6.0256899301355134</v>
      </c>
      <c r="O29" s="54">
        <v>46.95471569881272</v>
      </c>
      <c r="P29" s="54">
        <v>45.580165516432913</v>
      </c>
      <c r="Q29" s="54">
        <v>62.202531250716049</v>
      </c>
      <c r="R29" s="55">
        <v>12.037391091641894</v>
      </c>
      <c r="S29" s="55">
        <v>1092.3168286932814</v>
      </c>
    </row>
    <row r="30" spans="1:19" x14ac:dyDescent="0.3">
      <c r="A30" s="45">
        <f t="shared" si="1"/>
        <v>44129</v>
      </c>
      <c r="B30" s="53">
        <v>307.37335845952634</v>
      </c>
      <c r="C30" s="54">
        <v>106.29933516904532</v>
      </c>
      <c r="D30" s="54">
        <v>49.765375681540718</v>
      </c>
      <c r="E30" s="54">
        <v>102.59188815935818</v>
      </c>
      <c r="F30" s="54">
        <v>83.90635826953303</v>
      </c>
      <c r="G30" s="54">
        <v>102.22574848289889</v>
      </c>
      <c r="H30" s="54">
        <v>43.65966143020205</v>
      </c>
      <c r="I30" s="54">
        <v>36.35137446916201</v>
      </c>
      <c r="J30" s="54">
        <v>-38.51071348846699</v>
      </c>
      <c r="K30" s="53">
        <v>10.909867435626836</v>
      </c>
      <c r="L30" s="54">
        <v>-16.168133039820702</v>
      </c>
      <c r="M30" s="54">
        <v>18.46415070768461</v>
      </c>
      <c r="N30" s="54">
        <v>-3.843991370255992</v>
      </c>
      <c r="O30" s="54">
        <v>11.590987441245829</v>
      </c>
      <c r="P30" s="54">
        <v>53.907951791740487</v>
      </c>
      <c r="Q30" s="54">
        <v>171.93051065424564</v>
      </c>
      <c r="R30" s="55">
        <v>28.688693214053728</v>
      </c>
      <c r="S30" s="55">
        <v>832.17310012127018</v>
      </c>
    </row>
    <row r="31" spans="1:19" x14ac:dyDescent="0.3">
      <c r="A31" s="45">
        <f t="shared" si="1"/>
        <v>44136</v>
      </c>
      <c r="B31" s="53">
        <v>428.85701208137448</v>
      </c>
      <c r="C31" s="54">
        <v>84.520374442892319</v>
      </c>
      <c r="D31" s="54">
        <v>33.134797925551538</v>
      </c>
      <c r="E31" s="54">
        <v>214.6169901598978</v>
      </c>
      <c r="F31" s="54">
        <v>96.204609109300463</v>
      </c>
      <c r="G31" s="54">
        <v>60.474665355709362</v>
      </c>
      <c r="H31" s="54">
        <v>50.417383302297822</v>
      </c>
      <c r="I31" s="54">
        <v>20.696974617761384</v>
      </c>
      <c r="J31" s="54">
        <v>47.161040891379344</v>
      </c>
      <c r="K31" s="53">
        <v>44.637977388459433</v>
      </c>
      <c r="L31" s="54">
        <v>9.5865015717738515</v>
      </c>
      <c r="M31" s="54">
        <v>-22.948263394502419</v>
      </c>
      <c r="N31" s="54">
        <v>-58.978065523356747</v>
      </c>
      <c r="O31" s="54">
        <v>48.528986329637576</v>
      </c>
      <c r="P31" s="54">
        <v>48.918288091396121</v>
      </c>
      <c r="Q31" s="54">
        <v>243.38431716485368</v>
      </c>
      <c r="R31" s="55">
        <v>5.5801301613024634</v>
      </c>
      <c r="S31" s="55">
        <v>1036.083847886166</v>
      </c>
    </row>
    <row r="32" spans="1:19" x14ac:dyDescent="0.3">
      <c r="A32" s="45">
        <f t="shared" si="1"/>
        <v>44143</v>
      </c>
      <c r="B32" s="53">
        <v>701.26734828712779</v>
      </c>
      <c r="C32" s="54">
        <v>70.481207024037758</v>
      </c>
      <c r="D32" s="54">
        <v>153.6021624008556</v>
      </c>
      <c r="E32" s="54">
        <v>156.65624360928518</v>
      </c>
      <c r="F32" s="54">
        <v>309.2551797397349</v>
      </c>
      <c r="G32" s="54">
        <v>85.41204255567925</v>
      </c>
      <c r="H32" s="54">
        <v>33.541433898090929</v>
      </c>
      <c r="I32" s="54">
        <v>7.7041324792681962</v>
      </c>
      <c r="J32" s="54">
        <v>138.9465100494948</v>
      </c>
      <c r="K32" s="53">
        <v>45.340008427759713</v>
      </c>
      <c r="L32" s="54">
        <v>132.37592677773944</v>
      </c>
      <c r="M32" s="54">
        <v>35.934446210603141</v>
      </c>
      <c r="N32" s="54">
        <v>7.8314801873261786E-2</v>
      </c>
      <c r="O32" s="54">
        <v>48.446845508984552</v>
      </c>
      <c r="P32" s="54">
        <v>22.002505313087767</v>
      </c>
      <c r="Q32" s="54">
        <v>320.56320064285615</v>
      </c>
      <c r="R32" s="55">
        <v>23.65651361305396</v>
      </c>
      <c r="S32" s="55">
        <v>1656.8662600435891</v>
      </c>
    </row>
    <row r="33" spans="1:19" x14ac:dyDescent="0.3">
      <c r="A33" s="45">
        <f t="shared" si="1"/>
        <v>44150</v>
      </c>
      <c r="B33" s="53">
        <v>845.11420947176453</v>
      </c>
      <c r="C33" s="54">
        <v>80.75209207224384</v>
      </c>
      <c r="D33" s="54">
        <v>108.8993543598524</v>
      </c>
      <c r="E33" s="54">
        <v>92.460702528330557</v>
      </c>
      <c r="F33" s="54">
        <v>198.93470208650047</v>
      </c>
      <c r="G33" s="54">
        <v>65.035664891848683</v>
      </c>
      <c r="H33" s="54">
        <v>51.413930645091625</v>
      </c>
      <c r="I33" s="54">
        <v>55.74054268616942</v>
      </c>
      <c r="J33" s="54">
        <v>121.34851658659841</v>
      </c>
      <c r="K33" s="53">
        <v>69.200101889870666</v>
      </c>
      <c r="L33" s="54">
        <v>65.778296339848225</v>
      </c>
      <c r="M33" s="54">
        <v>-2.7388018061549246</v>
      </c>
      <c r="N33" s="54">
        <v>-9.9014708325585161</v>
      </c>
      <c r="O33" s="54">
        <v>67.64462615760408</v>
      </c>
      <c r="P33" s="54">
        <v>31.576238393231662</v>
      </c>
      <c r="Q33" s="54">
        <v>453.64658137134097</v>
      </c>
      <c r="R33" s="55">
        <v>16.771451101777302</v>
      </c>
      <c r="S33" s="55">
        <v>1619.6997153283883</v>
      </c>
    </row>
    <row r="34" spans="1:19" x14ac:dyDescent="0.3">
      <c r="A34" s="45">
        <f t="shared" si="1"/>
        <v>44157</v>
      </c>
      <c r="B34" s="53">
        <v>1133.8313707969453</v>
      </c>
      <c r="C34" s="54">
        <v>-38.027639007977939</v>
      </c>
      <c r="D34" s="54">
        <v>-85.925071411680619</v>
      </c>
      <c r="E34" s="54">
        <v>135.45915981552298</v>
      </c>
      <c r="F34" s="54">
        <v>68.177997743769083</v>
      </c>
      <c r="G34" s="54">
        <v>-69.438105710870786</v>
      </c>
      <c r="H34" s="54">
        <v>-20.918972744961536</v>
      </c>
      <c r="I34" s="54">
        <v>-18.217039848426566</v>
      </c>
      <c r="J34" s="54">
        <v>41.239493684092395</v>
      </c>
      <c r="K34" s="53">
        <v>145.02461566823553</v>
      </c>
      <c r="L34" s="54">
        <v>45.406468341885102</v>
      </c>
      <c r="M34" s="54">
        <v>-41.128291919313142</v>
      </c>
      <c r="N34" s="54">
        <v>-34.697099583438273</v>
      </c>
      <c r="O34" s="54">
        <v>27.03983578677537</v>
      </c>
      <c r="P34" s="54">
        <v>6.6184687305116938</v>
      </c>
      <c r="Q34" s="54">
        <v>385.65135164766878</v>
      </c>
      <c r="R34" s="55">
        <v>-11.94592635213462</v>
      </c>
      <c r="S34" s="55">
        <v>1378.7080220403368</v>
      </c>
    </row>
    <row r="35" spans="1:19" x14ac:dyDescent="0.3">
      <c r="A35" s="45">
        <f t="shared" si="1"/>
        <v>44164</v>
      </c>
      <c r="B35" s="53">
        <v>1545.7514012601614</v>
      </c>
      <c r="C35" s="54">
        <v>-11.750362299438848</v>
      </c>
      <c r="D35" s="54">
        <v>-0.88577940734171534</v>
      </c>
      <c r="E35" s="54">
        <v>226.16373251643495</v>
      </c>
      <c r="F35" s="54">
        <v>88.52720915826194</v>
      </c>
      <c r="G35" s="54">
        <v>29.395361462377878</v>
      </c>
      <c r="H35" s="54">
        <v>18.327847387182771</v>
      </c>
      <c r="I35" s="54">
        <v>-17.058539902515122</v>
      </c>
      <c r="J35" s="54">
        <v>267.06901205028726</v>
      </c>
      <c r="K35" s="53">
        <v>189.82402180159039</v>
      </c>
      <c r="L35" s="54">
        <v>135.59641153510182</v>
      </c>
      <c r="M35" s="54">
        <v>-9.6968219787237331</v>
      </c>
      <c r="N35" s="54">
        <v>32.998893555604695</v>
      </c>
      <c r="O35" s="54">
        <v>-11.514975907684232</v>
      </c>
      <c r="P35" s="54">
        <v>12.170202686068905</v>
      </c>
      <c r="Q35" s="54">
        <v>326.98172471287569</v>
      </c>
      <c r="R35" s="55">
        <v>-71.09604129233395</v>
      </c>
      <c r="S35" s="55">
        <v>2175.2345638347142</v>
      </c>
    </row>
    <row r="36" spans="1:19" x14ac:dyDescent="0.3">
      <c r="A36" s="45">
        <f t="shared" si="1"/>
        <v>44171</v>
      </c>
      <c r="B36" s="53">
        <v>1907.2744341258842</v>
      </c>
      <c r="C36" s="54">
        <v>6.1270928921740051</v>
      </c>
      <c r="D36" s="54">
        <v>156.10734539834175</v>
      </c>
      <c r="E36" s="54">
        <v>631.66660148581741</v>
      </c>
      <c r="F36" s="54">
        <v>202.15804307375345</v>
      </c>
      <c r="G36" s="54">
        <v>142.18276351817678</v>
      </c>
      <c r="H36" s="54">
        <v>48.798805457051003</v>
      </c>
      <c r="I36" s="54">
        <v>24.160263061439196</v>
      </c>
      <c r="J36" s="54">
        <v>420.63383439282507</v>
      </c>
      <c r="K36" s="53">
        <v>243.71701362155881</v>
      </c>
      <c r="L36" s="54">
        <v>247.47015174575728</v>
      </c>
      <c r="M36" s="54">
        <v>-13.322189120606595</v>
      </c>
      <c r="N36" s="54">
        <v>198.41452644699257</v>
      </c>
      <c r="O36" s="54">
        <v>26.539240450613079</v>
      </c>
      <c r="P36" s="54">
        <v>-9.4237253142316177</v>
      </c>
      <c r="Q36" s="54">
        <v>232.04752965407997</v>
      </c>
      <c r="R36" s="55">
        <v>49.465764992001084</v>
      </c>
      <c r="S36" s="55">
        <v>3539.109183405466</v>
      </c>
    </row>
    <row r="37" spans="1:19" x14ac:dyDescent="0.3">
      <c r="A37" s="45">
        <f t="shared" si="1"/>
        <v>44178</v>
      </c>
      <c r="B37" s="53">
        <v>2193.0312498828994</v>
      </c>
      <c r="C37" s="54">
        <v>29.784091092416475</v>
      </c>
      <c r="D37" s="54">
        <v>118.67551839255498</v>
      </c>
      <c r="E37" s="54">
        <v>1119.1522717199953</v>
      </c>
      <c r="F37" s="54">
        <v>159.06840903455804</v>
      </c>
      <c r="G37" s="54">
        <v>107.05171896529123</v>
      </c>
      <c r="H37" s="54">
        <v>64.231157334266754</v>
      </c>
      <c r="I37" s="54">
        <v>-9.4331351715394476</v>
      </c>
      <c r="J37" s="54">
        <v>849.38409886404622</v>
      </c>
      <c r="K37" s="53">
        <v>238.7425938975976</v>
      </c>
      <c r="L37" s="54">
        <v>480.51735033822467</v>
      </c>
      <c r="M37" s="54">
        <v>-22.969993919306205</v>
      </c>
      <c r="N37" s="54">
        <v>419.77187769215305</v>
      </c>
      <c r="O37" s="54">
        <v>39.90180218659566</v>
      </c>
      <c r="P37" s="54">
        <v>-0.16036479588981933</v>
      </c>
      <c r="Q37" s="54">
        <v>212.14119888207671</v>
      </c>
      <c r="R37" s="55">
        <v>34.563731638817728</v>
      </c>
      <c r="S37" s="55">
        <v>4640.3785152860291</v>
      </c>
    </row>
    <row r="38" spans="1:19" x14ac:dyDescent="0.3">
      <c r="A38" s="45">
        <f t="shared" si="1"/>
        <v>44185</v>
      </c>
      <c r="B38" s="53">
        <v>2406.8905792356181</v>
      </c>
      <c r="C38" s="54">
        <v>118.91494614630801</v>
      </c>
      <c r="D38" s="54">
        <v>637.27877608178596</v>
      </c>
      <c r="E38" s="54">
        <v>2248.0193520400226</v>
      </c>
      <c r="F38" s="54">
        <v>348.03081405584794</v>
      </c>
      <c r="G38" s="54">
        <v>288.73225312271529</v>
      </c>
      <c r="H38" s="54">
        <v>71.105150727401281</v>
      </c>
      <c r="I38" s="54">
        <v>127.02125360270622</v>
      </c>
      <c r="J38" s="54">
        <v>1185.6882132948199</v>
      </c>
      <c r="K38" s="53">
        <v>279.18990324430757</v>
      </c>
      <c r="L38" s="54">
        <v>755.01806124038865</v>
      </c>
      <c r="M38" s="54">
        <v>191.12665052924234</v>
      </c>
      <c r="N38" s="54">
        <v>966.6402918977235</v>
      </c>
      <c r="O38" s="54">
        <v>240.29351869836592</v>
      </c>
      <c r="P38" s="54">
        <v>19.627919028231332</v>
      </c>
      <c r="Q38" s="54">
        <v>128.78759877905759</v>
      </c>
      <c r="R38" s="55">
        <v>175.28774789473471</v>
      </c>
      <c r="S38" s="55">
        <v>7431.6813383072276</v>
      </c>
    </row>
    <row r="39" spans="1:19" x14ac:dyDescent="0.3">
      <c r="A39" s="45">
        <f t="shared" si="1"/>
        <v>44192</v>
      </c>
      <c r="B39" s="53">
        <v>2274.0408099100673</v>
      </c>
      <c r="C39" s="54">
        <v>189.02504102849321</v>
      </c>
      <c r="D39" s="54">
        <v>1305.719610357067</v>
      </c>
      <c r="E39" s="54">
        <v>3372.083234632516</v>
      </c>
      <c r="F39" s="54">
        <v>927.95973707666212</v>
      </c>
      <c r="G39" s="54">
        <v>597.93650428416663</v>
      </c>
      <c r="H39" s="54">
        <v>119.47390613569434</v>
      </c>
      <c r="I39" s="54">
        <v>336.21827678130694</v>
      </c>
      <c r="J39" s="54">
        <v>1501.9819076320894</v>
      </c>
      <c r="K39" s="53">
        <v>222.89089170633477</v>
      </c>
      <c r="L39" s="54">
        <v>992.82908585344944</v>
      </c>
      <c r="M39" s="54">
        <v>392.02643430979629</v>
      </c>
      <c r="N39" s="54">
        <v>1244.4693126324773</v>
      </c>
      <c r="O39" s="54">
        <v>434.1423322316511</v>
      </c>
      <c r="P39" s="54">
        <v>68.882090911127108</v>
      </c>
      <c r="Q39" s="54">
        <v>99.218125462794575</v>
      </c>
      <c r="R39" s="55">
        <v>445.61988739628748</v>
      </c>
      <c r="S39" s="55">
        <v>10624.43902783806</v>
      </c>
    </row>
    <row r="40" spans="1:19" x14ac:dyDescent="0.3">
      <c r="A40" s="45">
        <f t="shared" si="1"/>
        <v>44199</v>
      </c>
      <c r="B40" s="53">
        <v>2321.9140353889734</v>
      </c>
      <c r="C40" s="54">
        <v>355.86590774467277</v>
      </c>
      <c r="D40" s="54">
        <v>1921.8135517219164</v>
      </c>
      <c r="E40" s="54">
        <v>4779.5851769037727</v>
      </c>
      <c r="F40" s="54">
        <v>1737.6856616034181</v>
      </c>
      <c r="G40" s="54">
        <v>935.91837822086075</v>
      </c>
      <c r="H40" s="54">
        <v>49.138768983866669</v>
      </c>
      <c r="I40" s="54">
        <v>462.03462263672634</v>
      </c>
      <c r="J40" s="54">
        <v>1505.178773239531</v>
      </c>
      <c r="K40" s="53">
        <v>201.20251057585477</v>
      </c>
      <c r="L40" s="54">
        <v>958.78767919740926</v>
      </c>
      <c r="M40" s="54">
        <v>586.98114293212871</v>
      </c>
      <c r="N40" s="54">
        <v>1382.5889710360275</v>
      </c>
      <c r="O40" s="54">
        <v>614.54364786618726</v>
      </c>
      <c r="P40" s="54">
        <v>73.293304659068781</v>
      </c>
      <c r="Q40" s="54">
        <v>94.330944177186126</v>
      </c>
      <c r="R40" s="55">
        <v>637.57511814136342</v>
      </c>
      <c r="S40" s="55">
        <v>14069.134876443735</v>
      </c>
    </row>
    <row r="41" spans="1:19" x14ac:dyDescent="0.3">
      <c r="A41" s="45">
        <f t="shared" si="1"/>
        <v>44206</v>
      </c>
      <c r="B41" s="53">
        <v>2155.9150515963952</v>
      </c>
      <c r="C41" s="54">
        <v>445.29521454643651</v>
      </c>
      <c r="D41" s="54">
        <v>2179.7090372622911</v>
      </c>
      <c r="E41" s="54">
        <v>5071.6255896037692</v>
      </c>
      <c r="F41" s="54">
        <v>2640.7328968479205</v>
      </c>
      <c r="G41" s="54">
        <v>1496.6011988773867</v>
      </c>
      <c r="H41" s="54">
        <v>138.1234099366344</v>
      </c>
      <c r="I41" s="54">
        <v>654.90797322378751</v>
      </c>
      <c r="J41" s="54">
        <v>1340.1432968720537</v>
      </c>
      <c r="K41" s="53">
        <v>132.85386818046237</v>
      </c>
      <c r="L41" s="54">
        <v>902.76709993340785</v>
      </c>
      <c r="M41" s="54">
        <v>578.42931500952557</v>
      </c>
      <c r="N41" s="54">
        <v>1066.0430040237884</v>
      </c>
      <c r="O41" s="54">
        <v>668.54116470585632</v>
      </c>
      <c r="P41" s="54">
        <v>93.136422054242558</v>
      </c>
      <c r="Q41" s="54">
        <v>72.275303292956494</v>
      </c>
      <c r="R41" s="55">
        <v>604.49945090988422</v>
      </c>
      <c r="S41" s="55">
        <v>16123.053668766697</v>
      </c>
    </row>
    <row r="42" spans="1:19" x14ac:dyDescent="0.3">
      <c r="A42" s="45">
        <f t="shared" si="1"/>
        <v>44213</v>
      </c>
      <c r="B42" s="53">
        <v>1532.374954177749</v>
      </c>
      <c r="C42" s="54">
        <v>487.96009064028044</v>
      </c>
      <c r="D42" s="54">
        <v>1832.6059858869353</v>
      </c>
      <c r="E42" s="54">
        <v>4023.7895000229496</v>
      </c>
      <c r="F42" s="54">
        <v>2064.1317165291393</v>
      </c>
      <c r="G42" s="54">
        <v>1325.7275345705984</v>
      </c>
      <c r="H42" s="54">
        <v>160.45590277647841</v>
      </c>
      <c r="I42" s="54">
        <v>714.32087851528991</v>
      </c>
      <c r="J42" s="54">
        <v>980.43992779796588</v>
      </c>
      <c r="K42" s="53">
        <v>111.68025532141901</v>
      </c>
      <c r="L42" s="54">
        <v>668.22278415778317</v>
      </c>
      <c r="M42" s="54">
        <v>497.73360766023211</v>
      </c>
      <c r="N42" s="54">
        <v>722.99985905935898</v>
      </c>
      <c r="O42" s="54">
        <v>554.50310778548885</v>
      </c>
      <c r="P42" s="54">
        <v>102.49360621470021</v>
      </c>
      <c r="Q42" s="54">
        <v>69.634432260798775</v>
      </c>
      <c r="R42" s="55">
        <v>545.58125939480988</v>
      </c>
      <c r="S42" s="55">
        <v>13121.806490917377</v>
      </c>
    </row>
    <row r="43" spans="1:19" x14ac:dyDescent="0.3">
      <c r="A43" s="45">
        <f t="shared" si="1"/>
        <v>44220</v>
      </c>
      <c r="B43" s="53">
        <v>839.67598101781118</v>
      </c>
      <c r="C43" s="54">
        <v>294.91103353510272</v>
      </c>
      <c r="D43" s="54">
        <v>1064.0903800566616</v>
      </c>
      <c r="E43" s="54">
        <v>1973.2260148688383</v>
      </c>
      <c r="F43" s="54">
        <v>1241.6062287429324</v>
      </c>
      <c r="G43" s="54">
        <v>858.35428109567545</v>
      </c>
      <c r="H43" s="54">
        <v>113.17080193110539</v>
      </c>
      <c r="I43" s="54">
        <v>452.41325910961461</v>
      </c>
      <c r="J43" s="54">
        <v>600.61068577819515</v>
      </c>
      <c r="K43" s="53">
        <v>41.970089165121806</v>
      </c>
      <c r="L43" s="54">
        <v>410.00551028238101</v>
      </c>
      <c r="M43" s="54">
        <v>328.03248755140459</v>
      </c>
      <c r="N43" s="54">
        <v>368.99314669006276</v>
      </c>
      <c r="O43" s="54">
        <v>350.75511172433363</v>
      </c>
      <c r="P43" s="54">
        <v>57.921768101163451</v>
      </c>
      <c r="Q43" s="54">
        <v>9.7043623023918713</v>
      </c>
      <c r="R43" s="55">
        <v>280.19981265311901</v>
      </c>
      <c r="S43" s="55">
        <v>7438.058666135923</v>
      </c>
    </row>
    <row r="44" spans="1:19" x14ac:dyDescent="0.3">
      <c r="A44" s="45">
        <f t="shared" si="1"/>
        <v>44227</v>
      </c>
      <c r="B44" s="53">
        <v>480.40585941873769</v>
      </c>
      <c r="C44" s="54">
        <v>268.03712936564273</v>
      </c>
      <c r="D44" s="54">
        <v>807.22669526837603</v>
      </c>
      <c r="E44" s="54">
        <v>1320.2923890545792</v>
      </c>
      <c r="F44" s="54">
        <v>711.4709618111691</v>
      </c>
      <c r="G44" s="54">
        <v>539.99804029457357</v>
      </c>
      <c r="H44" s="54">
        <v>97.614439747408426</v>
      </c>
      <c r="I44" s="54">
        <v>259.13169977072471</v>
      </c>
      <c r="J44" s="54">
        <v>419.75731487482847</v>
      </c>
      <c r="K44" s="53">
        <v>27.337750362248926</v>
      </c>
      <c r="L44" s="54">
        <v>338.27328277126776</v>
      </c>
      <c r="M44" s="54">
        <v>244.6211720038969</v>
      </c>
      <c r="N44" s="54">
        <v>215.81551521197872</v>
      </c>
      <c r="O44" s="54">
        <v>222.00530809468302</v>
      </c>
      <c r="P44" s="54">
        <v>48.679155724094329</v>
      </c>
      <c r="Q44" s="54">
        <v>19.190277934913354</v>
      </c>
      <c r="R44" s="55">
        <v>188.1222196375341</v>
      </c>
      <c r="S44" s="55">
        <v>4903.9345296060455</v>
      </c>
    </row>
    <row r="45" spans="1:19" x14ac:dyDescent="0.3">
      <c r="A45" s="45">
        <f t="shared" si="1"/>
        <v>44234</v>
      </c>
      <c r="B45" s="53">
        <v>398.67661048386276</v>
      </c>
      <c r="C45" s="54">
        <v>190.88042698302394</v>
      </c>
      <c r="D45" s="54">
        <v>419.54489140901956</v>
      </c>
      <c r="E45" s="54">
        <v>752.91560990965763</v>
      </c>
      <c r="F45" s="54">
        <v>368.78098107608605</v>
      </c>
      <c r="G45" s="54">
        <v>356.44683875407031</v>
      </c>
      <c r="H45" s="54">
        <v>82.614351202215062</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31.495126549683135</v>
      </c>
      <c r="R45" s="55">
        <v>127.41440831351076</v>
      </c>
      <c r="S45" s="55">
        <v>3016.4533125040871</v>
      </c>
    </row>
    <row r="46" spans="1:19" x14ac:dyDescent="0.3">
      <c r="A46" s="45">
        <f t="shared" si="1"/>
        <v>44241</v>
      </c>
      <c r="B46" s="53">
        <v>206.89143244273123</v>
      </c>
      <c r="C46" s="54">
        <v>87.642805383382552</v>
      </c>
      <c r="D46" s="54">
        <v>509.55089054770315</v>
      </c>
      <c r="E46" s="54">
        <v>565.48264207171633</v>
      </c>
      <c r="F46" s="54">
        <v>397.95443883594214</v>
      </c>
      <c r="G46" s="54">
        <v>341.81372836156083</v>
      </c>
      <c r="H46" s="54">
        <v>126.50126443754505</v>
      </c>
      <c r="I46" s="54">
        <v>218.8382504764021</v>
      </c>
      <c r="J46" s="54">
        <v>173.5889517875645</v>
      </c>
      <c r="K46" s="53">
        <v>22.437060271880867</v>
      </c>
      <c r="L46" s="54">
        <v>117.52375186258899</v>
      </c>
      <c r="M46" s="54">
        <v>109.8351347517015</v>
      </c>
      <c r="N46" s="54">
        <v>57.466332002385172</v>
      </c>
      <c r="O46" s="54">
        <v>168.27864681110901</v>
      </c>
      <c r="P46" s="54">
        <v>27.918898088603754</v>
      </c>
      <c r="Q46" s="54">
        <v>28.977946367647377</v>
      </c>
      <c r="R46" s="55">
        <v>119.09321370004147</v>
      </c>
      <c r="S46" s="55">
        <v>2628.2644043445198</v>
      </c>
    </row>
    <row r="47" spans="1:19" x14ac:dyDescent="0.3">
      <c r="A47" s="45">
        <f t="shared" si="1"/>
        <v>44248</v>
      </c>
      <c r="B47" s="53">
        <v>235.71494797859805</v>
      </c>
      <c r="C47" s="54">
        <v>152.8706794913308</v>
      </c>
      <c r="D47" s="54">
        <v>355.95617047820838</v>
      </c>
      <c r="E47" s="54">
        <v>337.16755588069555</v>
      </c>
      <c r="F47" s="54">
        <v>290.64649007006062</v>
      </c>
      <c r="G47" s="54">
        <v>273.77145496326284</v>
      </c>
      <c r="H47" s="54">
        <v>82.611739695419431</v>
      </c>
      <c r="I47" s="54">
        <v>110.19827414021518</v>
      </c>
      <c r="J47" s="54">
        <v>124.31200315639398</v>
      </c>
      <c r="K47" s="53">
        <v>39.361441742105171</v>
      </c>
      <c r="L47" s="54">
        <v>112.71243846776872</v>
      </c>
      <c r="M47" s="54">
        <v>74.36236650085317</v>
      </c>
      <c r="N47" s="54">
        <v>4.5958977828296952</v>
      </c>
      <c r="O47" s="54">
        <v>92.843462090472144</v>
      </c>
      <c r="P47" s="54">
        <v>90.468943448103076</v>
      </c>
      <c r="Q47" s="54">
        <v>16.404484282157313</v>
      </c>
      <c r="R47" s="55">
        <v>81.885430168981372</v>
      </c>
      <c r="S47" s="55">
        <v>1963.2493158541911</v>
      </c>
    </row>
    <row r="48" spans="1:19" x14ac:dyDescent="0.3">
      <c r="A48" s="45">
        <f t="shared" si="1"/>
        <v>44255</v>
      </c>
      <c r="B48" s="53">
        <v>197.22983315580768</v>
      </c>
      <c r="C48" s="54">
        <v>125.78926132054164</v>
      </c>
      <c r="D48" s="54">
        <v>295.26348317592669</v>
      </c>
      <c r="E48" s="54">
        <v>375.41364636699223</v>
      </c>
      <c r="F48" s="54">
        <v>331.1395022754001</v>
      </c>
      <c r="G48" s="54">
        <v>132.10284755784653</v>
      </c>
      <c r="H48" s="54">
        <v>55.441036157283065</v>
      </c>
      <c r="I48" s="54">
        <v>83.277398825843079</v>
      </c>
      <c r="J48" s="54">
        <v>133.08576210366323</v>
      </c>
      <c r="K48" s="53">
        <v>-0.20099960591475963</v>
      </c>
      <c r="L48" s="54">
        <v>75.282090990047664</v>
      </c>
      <c r="M48" s="54">
        <v>68.898855957335286</v>
      </c>
      <c r="N48" s="54">
        <v>49.82529235065266</v>
      </c>
      <c r="O48" s="54">
        <v>104.66872845413661</v>
      </c>
      <c r="P48" s="54">
        <v>48.607850134463433</v>
      </c>
      <c r="Q48" s="54">
        <v>46.429193872170828</v>
      </c>
      <c r="R48" s="55">
        <v>38.151512988789875</v>
      </c>
      <c r="S48" s="55">
        <v>1728.742770939316</v>
      </c>
    </row>
    <row r="49" spans="1:19" x14ac:dyDescent="0.3">
      <c r="A49" s="45">
        <f t="shared" si="1"/>
        <v>44262</v>
      </c>
      <c r="B49" s="53">
        <v>158.93545578416115</v>
      </c>
      <c r="C49" s="54">
        <v>139.85316434780344</v>
      </c>
      <c r="D49" s="54">
        <v>262.4948372351073</v>
      </c>
      <c r="E49" s="54">
        <v>357.85984978006945</v>
      </c>
      <c r="F49" s="54">
        <v>276.43287264230491</v>
      </c>
      <c r="G49" s="54">
        <v>292.82865324168063</v>
      </c>
      <c r="H49" s="54">
        <v>77.049022824727075</v>
      </c>
      <c r="I49" s="54">
        <v>135.96168143519628</v>
      </c>
      <c r="J49" s="54">
        <v>101.0414240108073</v>
      </c>
      <c r="K49" s="53">
        <v>22.734097416755077</v>
      </c>
      <c r="L49" s="54">
        <v>85.78180168563506</v>
      </c>
      <c r="M49" s="54">
        <v>55.503604317119027</v>
      </c>
      <c r="N49" s="54">
        <v>41.614578242865662</v>
      </c>
      <c r="O49" s="54">
        <v>108.18650459218071</v>
      </c>
      <c r="P49" s="54">
        <v>71.198985827257047</v>
      </c>
      <c r="Q49" s="54">
        <v>6.8434298724540099</v>
      </c>
      <c r="R49" s="55">
        <v>48.918838366178193</v>
      </c>
      <c r="S49" s="55">
        <v>1802.4569613018757</v>
      </c>
    </row>
    <row r="50" spans="1:19" x14ac:dyDescent="0.3">
      <c r="A50" s="45">
        <f t="shared" si="1"/>
        <v>44269</v>
      </c>
      <c r="B50" s="53">
        <v>80.65544467349423</v>
      </c>
      <c r="C50" s="54">
        <v>162.84164390699249</v>
      </c>
      <c r="D50" s="54">
        <v>214.79044613536075</v>
      </c>
      <c r="E50" s="54">
        <v>252.92813170178874</v>
      </c>
      <c r="F50" s="54">
        <v>172.97122257441401</v>
      </c>
      <c r="G50" s="54">
        <v>140.00846194461394</v>
      </c>
      <c r="H50" s="54">
        <v>52.586457957504166</v>
      </c>
      <c r="I50" s="54">
        <v>73.163391221860365</v>
      </c>
      <c r="J50" s="54">
        <v>15.900514819562204</v>
      </c>
      <c r="K50" s="53">
        <v>10.323368434635299</v>
      </c>
      <c r="L50" s="54">
        <v>61.299774987733883</v>
      </c>
      <c r="M50" s="54">
        <v>37.255981722325146</v>
      </c>
      <c r="N50" s="54">
        <v>23.872357549868923</v>
      </c>
      <c r="O50" s="54">
        <v>69.48592075795716</v>
      </c>
      <c r="P50" s="54">
        <v>37.506256076187739</v>
      </c>
      <c r="Q50" s="54">
        <v>14.841666505513274</v>
      </c>
      <c r="R50" s="55">
        <v>43.555027680655655</v>
      </c>
      <c r="S50" s="55">
        <v>1165.8457149355709</v>
      </c>
    </row>
    <row r="51" spans="1:19" x14ac:dyDescent="0.3">
      <c r="A51" s="45">
        <f t="shared" si="1"/>
        <v>44276</v>
      </c>
      <c r="B51" s="53">
        <v>117.69089164324532</v>
      </c>
      <c r="C51" s="54">
        <v>120.49790747081624</v>
      </c>
      <c r="D51" s="54">
        <v>179.07926985773724</v>
      </c>
      <c r="E51" s="54">
        <v>268.51850651545419</v>
      </c>
      <c r="F51" s="54">
        <v>199.9141387384999</v>
      </c>
      <c r="G51" s="54">
        <v>211.40384815198115</v>
      </c>
      <c r="H51" s="54">
        <v>58.35459978501197</v>
      </c>
      <c r="I51" s="54">
        <v>99.555021467933557</v>
      </c>
      <c r="J51" s="54">
        <v>129.18853165608846</v>
      </c>
      <c r="K51" s="53">
        <v>19.438179352340001</v>
      </c>
      <c r="L51" s="54">
        <v>110.07836261898149</v>
      </c>
      <c r="M51" s="54">
        <v>7.9893280872918808</v>
      </c>
      <c r="N51" s="54">
        <v>47.029948246834806</v>
      </c>
      <c r="O51" s="54">
        <v>62.073122973818045</v>
      </c>
      <c r="P51" s="54">
        <v>31.889981599089168</v>
      </c>
      <c r="Q51" s="54">
        <v>13.679384736317047</v>
      </c>
      <c r="R51" s="55">
        <v>30.934999329730203</v>
      </c>
      <c r="S51" s="55">
        <v>1384.2027152867777</v>
      </c>
    </row>
    <row r="52" spans="1:19" x14ac:dyDescent="0.3">
      <c r="A52" s="45">
        <f t="shared" si="1"/>
        <v>44283</v>
      </c>
      <c r="B52" s="53">
        <v>143.99574286113102</v>
      </c>
      <c r="C52" s="54">
        <v>131.35467241975334</v>
      </c>
      <c r="D52" s="54">
        <v>264.77456111271817</v>
      </c>
      <c r="E52" s="54">
        <v>240.16348382370552</v>
      </c>
      <c r="F52" s="54">
        <v>185.99787843195077</v>
      </c>
      <c r="G52" s="54">
        <v>140.35176941665509</v>
      </c>
      <c r="H52" s="54">
        <v>36.219595392438691</v>
      </c>
      <c r="I52" s="54">
        <v>60.824542506214016</v>
      </c>
      <c r="J52" s="54">
        <v>31.550857374762927</v>
      </c>
      <c r="K52" s="53">
        <v>-6.6178317182797883</v>
      </c>
      <c r="L52" s="54">
        <v>16.972032582254883</v>
      </c>
      <c r="M52" s="54">
        <v>20.660660494519277</v>
      </c>
      <c r="N52" s="54">
        <v>-17.164642998491615</v>
      </c>
      <c r="O52" s="54">
        <v>61.547457785920926</v>
      </c>
      <c r="P52" s="54">
        <v>47.448259135006822</v>
      </c>
      <c r="Q52" s="54">
        <v>9.5245334889129367</v>
      </c>
      <c r="R52" s="55">
        <v>50.052253966375361</v>
      </c>
      <c r="S52" s="55">
        <v>1235.2331033393639</v>
      </c>
    </row>
    <row r="53" spans="1:19" x14ac:dyDescent="0.3">
      <c r="A53" s="45">
        <f t="shared" si="1"/>
        <v>44290</v>
      </c>
      <c r="B53" s="53">
        <v>176.72026247955637</v>
      </c>
      <c r="C53" s="54">
        <v>182.15656412288814</v>
      </c>
      <c r="D53" s="54">
        <v>281.84865898354724</v>
      </c>
      <c r="E53" s="54">
        <v>284.09968349472115</v>
      </c>
      <c r="F53" s="54">
        <v>173.44329756834372</v>
      </c>
      <c r="G53" s="54">
        <v>164.24605484679273</v>
      </c>
      <c r="H53" s="54">
        <v>116.16857202483891</v>
      </c>
      <c r="I53" s="54">
        <v>87.493787288752173</v>
      </c>
      <c r="J53" s="54">
        <v>12.200810461927063</v>
      </c>
      <c r="K53" s="53">
        <v>40.065707807260253</v>
      </c>
      <c r="L53" s="54">
        <v>-23.159175088313077</v>
      </c>
      <c r="M53" s="54">
        <v>70.029863855858537</v>
      </c>
      <c r="N53" s="54">
        <v>-19.221843893745643</v>
      </c>
      <c r="O53" s="54">
        <v>116.06253388223627</v>
      </c>
      <c r="P53" s="54">
        <v>27.719666022284173</v>
      </c>
      <c r="Q53" s="54">
        <v>1.4346310067831212</v>
      </c>
      <c r="R53" s="55">
        <v>26.151318312593673</v>
      </c>
      <c r="S53" s="55">
        <v>1478.3776912713529</v>
      </c>
    </row>
    <row r="54" spans="1:19" x14ac:dyDescent="0.3">
      <c r="A54" s="45">
        <f t="shared" si="1"/>
        <v>44297</v>
      </c>
      <c r="B54" s="53">
        <v>164.62495366052303</v>
      </c>
      <c r="C54" s="54">
        <v>142.3366341364125</v>
      </c>
      <c r="D54" s="54">
        <v>276.27033315618655</v>
      </c>
      <c r="E54" s="54">
        <v>246.59543065889898</v>
      </c>
      <c r="F54" s="54">
        <v>181.37087704336818</v>
      </c>
      <c r="G54" s="54">
        <v>115.66400737940569</v>
      </c>
      <c r="H54" s="54">
        <v>109.14140615154918</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1581.2387522798181</v>
      </c>
    </row>
    <row r="55" spans="1:19" x14ac:dyDescent="0.3">
      <c r="A55" s="45">
        <f t="shared" si="1"/>
        <v>44304</v>
      </c>
      <c r="B55" s="53">
        <v>138.68103865732883</v>
      </c>
      <c r="C55" s="54">
        <v>265.13842822564334</v>
      </c>
      <c r="D55" s="54">
        <v>285.70902513591909</v>
      </c>
      <c r="E55" s="54">
        <v>203.61975989282223</v>
      </c>
      <c r="F55" s="54">
        <v>230.9886818103023</v>
      </c>
      <c r="G55" s="54">
        <v>165.26966791224356</v>
      </c>
      <c r="H55" s="54">
        <v>89.911010770435212</v>
      </c>
      <c r="I55" s="54">
        <v>149.66515846456059</v>
      </c>
      <c r="J55" s="54">
        <v>26.718312157452488</v>
      </c>
      <c r="K55" s="53">
        <v>36.927301779171799</v>
      </c>
      <c r="L55" s="54">
        <v>-41.624536941294195</v>
      </c>
      <c r="M55" s="54">
        <v>5.9512799630763311</v>
      </c>
      <c r="N55" s="54">
        <v>-15.759392203335892</v>
      </c>
      <c r="O55" s="54">
        <v>51.969783641208551</v>
      </c>
      <c r="P55" s="54">
        <v>78.401780196923994</v>
      </c>
      <c r="Q55" s="54">
        <v>2.3916446992742237</v>
      </c>
      <c r="R55" s="55">
        <v>72.518765057721509</v>
      </c>
      <c r="S55" s="55">
        <v>1555.7010830266699</v>
      </c>
    </row>
    <row r="56" spans="1:19" x14ac:dyDescent="0.3">
      <c r="A56" s="45">
        <f t="shared" si="1"/>
        <v>44311</v>
      </c>
      <c r="B56" s="53">
        <v>107.60308560988801</v>
      </c>
      <c r="C56" s="54">
        <v>253.69321267395577</v>
      </c>
      <c r="D56" s="54">
        <v>310.15632178889223</v>
      </c>
      <c r="E56" s="54">
        <v>241.4691659577818</v>
      </c>
      <c r="F56" s="54">
        <v>125.60497158891633</v>
      </c>
      <c r="G56" s="54">
        <v>126.66279884847756</v>
      </c>
      <c r="H56" s="54">
        <v>190.21096607213212</v>
      </c>
      <c r="I56" s="54">
        <v>168.32373083036521</v>
      </c>
      <c r="J56" s="54">
        <v>-11.265619999077671</v>
      </c>
      <c r="K56" s="53">
        <v>46.86502958146481</v>
      </c>
      <c r="L56" s="54">
        <v>-14.815505917941209</v>
      </c>
      <c r="M56" s="54">
        <v>21.315597558482807</v>
      </c>
      <c r="N56" s="54">
        <v>3.6392330351287683</v>
      </c>
      <c r="O56" s="54">
        <v>71.813407787894221</v>
      </c>
      <c r="P56" s="54">
        <v>64.247906896934808</v>
      </c>
      <c r="Q56" s="54">
        <v>-13.598541700561526</v>
      </c>
      <c r="R56" s="55">
        <v>7.3152505678321518</v>
      </c>
      <c r="S56" s="55">
        <v>1523.7242533703939</v>
      </c>
    </row>
    <row r="57" spans="1:19" x14ac:dyDescent="0.3">
      <c r="A57" s="45">
        <f t="shared" si="1"/>
        <v>44318</v>
      </c>
      <c r="B57" s="53">
        <v>89.679930264262566</v>
      </c>
      <c r="C57" s="54">
        <v>283.73861775887156</v>
      </c>
      <c r="D57" s="54">
        <v>263.49964847049523</v>
      </c>
      <c r="E57" s="54">
        <v>218.36486027507954</v>
      </c>
      <c r="F57" s="54">
        <v>155.57051548601157</v>
      </c>
      <c r="G57" s="54">
        <v>131.86763686387815</v>
      </c>
      <c r="H57" s="54">
        <v>201.08311187523339</v>
      </c>
      <c r="I57" s="54">
        <v>187.10874063863344</v>
      </c>
      <c r="J57" s="54">
        <v>77.021826926914969</v>
      </c>
      <c r="K57" s="53">
        <v>3.5234379246408878</v>
      </c>
      <c r="L57" s="54">
        <v>0.78098501622332606</v>
      </c>
      <c r="M57" s="54">
        <v>33.842383673603081</v>
      </c>
      <c r="N57" s="54">
        <v>-3.7126606767393469</v>
      </c>
      <c r="O57" s="54">
        <v>47.330271928839011</v>
      </c>
      <c r="P57" s="54">
        <v>82.947448486379471</v>
      </c>
      <c r="Q57" s="54">
        <v>17.380788057039922</v>
      </c>
      <c r="R57" s="55">
        <v>-3.5814262621258308</v>
      </c>
      <c r="S57" s="55">
        <v>1607.9348885593936</v>
      </c>
    </row>
    <row r="58" spans="1:19" x14ac:dyDescent="0.3">
      <c r="A58" s="45">
        <f t="shared" si="1"/>
        <v>44325</v>
      </c>
      <c r="B58" s="53">
        <v>119.28458557067756</v>
      </c>
      <c r="C58" s="54">
        <v>328.1350398377582</v>
      </c>
      <c r="D58" s="54">
        <v>293.6633997878032</v>
      </c>
      <c r="E58" s="54">
        <v>213.42553490816044</v>
      </c>
      <c r="F58" s="54">
        <v>142.4766102102617</v>
      </c>
      <c r="G58" s="54">
        <v>182.01680795628681</v>
      </c>
      <c r="H58" s="54">
        <v>269.27364548173892</v>
      </c>
      <c r="I58" s="54">
        <v>244.11439371187544</v>
      </c>
      <c r="J58" s="54">
        <v>82.664926125245074</v>
      </c>
      <c r="K58" s="53">
        <v>36.260519354289414</v>
      </c>
      <c r="L58" s="54">
        <v>-8.4857295757923339</v>
      </c>
      <c r="M58" s="54">
        <v>5.1958082130647654</v>
      </c>
      <c r="N58" s="54">
        <v>-20.780479521298389</v>
      </c>
      <c r="O58" s="54">
        <v>97.050865411010648</v>
      </c>
      <c r="P58" s="54">
        <v>103.75531949512978</v>
      </c>
      <c r="Q58" s="54">
        <v>22.652158851365868</v>
      </c>
      <c r="R58" s="55">
        <v>-26.998720087379354</v>
      </c>
      <c r="S58" s="55">
        <v>1875.0549435898211</v>
      </c>
    </row>
    <row r="59" spans="1:19" x14ac:dyDescent="0.3">
      <c r="A59" s="45">
        <f t="shared" si="1"/>
        <v>44332</v>
      </c>
      <c r="B59" s="53">
        <v>59.750067716799322</v>
      </c>
      <c r="C59" s="54">
        <v>370.88670131066476</v>
      </c>
      <c r="D59" s="54">
        <v>527.99732605555209</v>
      </c>
      <c r="E59" s="54">
        <v>220.09939951351794</v>
      </c>
      <c r="F59" s="54">
        <v>142.86094934458015</v>
      </c>
      <c r="G59" s="54">
        <v>122.01803663190958</v>
      </c>
      <c r="H59" s="54">
        <v>226.31736833338152</v>
      </c>
      <c r="I59" s="54">
        <v>237.34786809318325</v>
      </c>
      <c r="J59" s="54">
        <v>4.3626868951511142</v>
      </c>
      <c r="K59" s="53">
        <v>9.6662515891141823</v>
      </c>
      <c r="L59" s="54">
        <v>-58.220148017229917</v>
      </c>
      <c r="M59" s="54">
        <v>68.61526690480963</v>
      </c>
      <c r="N59" s="54">
        <v>-8.2315421972572267</v>
      </c>
      <c r="O59" s="54">
        <v>157.30389036620983</v>
      </c>
      <c r="P59" s="54">
        <v>97.668723857141288</v>
      </c>
      <c r="Q59" s="54">
        <v>10.284580146741661</v>
      </c>
      <c r="R59" s="55">
        <v>87.529730061882219</v>
      </c>
      <c r="S59" s="55">
        <v>1911.640403894733</v>
      </c>
    </row>
    <row r="60" spans="1:19" x14ac:dyDescent="0.3">
      <c r="A60" s="45">
        <f t="shared" si="1"/>
        <v>44339</v>
      </c>
      <c r="B60" s="53">
        <v>122.20290652908352</v>
      </c>
      <c r="C60" s="54">
        <v>408.25204047894044</v>
      </c>
      <c r="D60" s="54">
        <v>621.6242503976755</v>
      </c>
      <c r="E60" s="54">
        <v>268.22162847214486</v>
      </c>
      <c r="F60" s="54">
        <v>126.16333313113182</v>
      </c>
      <c r="G60" s="54">
        <v>214.7626239483302</v>
      </c>
      <c r="H60" s="54">
        <v>257.75313747502418</v>
      </c>
      <c r="I60" s="54">
        <v>367.54151456561431</v>
      </c>
      <c r="J60" s="54">
        <v>179.47980262202827</v>
      </c>
      <c r="K60" s="53">
        <v>16.942195056844724</v>
      </c>
      <c r="L60" s="54">
        <v>60.400200551518196</v>
      </c>
      <c r="M60" s="54">
        <v>-32.323572311457383</v>
      </c>
      <c r="N60" s="54">
        <v>5.1293495742755226</v>
      </c>
      <c r="O60" s="54">
        <v>171.33406236668941</v>
      </c>
      <c r="P60" s="54">
        <v>78.544269039775287</v>
      </c>
      <c r="Q60" s="54">
        <v>-16.299954562048981</v>
      </c>
      <c r="R60" s="55">
        <v>128.76789709156799</v>
      </c>
      <c r="S60" s="55">
        <v>2566.0012376199975</v>
      </c>
    </row>
    <row r="61" spans="1:19" x14ac:dyDescent="0.3">
      <c r="A61" s="45">
        <f t="shared" si="1"/>
        <v>44346</v>
      </c>
      <c r="B61" s="53">
        <v>167.8150135499302</v>
      </c>
      <c r="C61" s="54">
        <v>400.13451106873208</v>
      </c>
      <c r="D61" s="54">
        <v>946.81932267185653</v>
      </c>
      <c r="E61" s="54">
        <v>437.52885743244201</v>
      </c>
      <c r="F61" s="54">
        <v>300.45217315847185</v>
      </c>
      <c r="G61" s="54">
        <v>278.49578249006652</v>
      </c>
      <c r="H61" s="54">
        <v>297.40282083896949</v>
      </c>
      <c r="I61" s="54">
        <v>368.68442126013576</v>
      </c>
      <c r="J61" s="54">
        <v>11.592146759314346</v>
      </c>
      <c r="K61" s="53">
        <v>-11.168101956375523</v>
      </c>
      <c r="L61" s="54">
        <v>-1.6248615621515228</v>
      </c>
      <c r="M61" s="54">
        <v>126.67877259815964</v>
      </c>
      <c r="N61" s="54">
        <v>7.8624142046231782</v>
      </c>
      <c r="O61" s="54">
        <v>296.52485092909069</v>
      </c>
      <c r="P61" s="54">
        <v>70.860868785262028</v>
      </c>
      <c r="Q61" s="54">
        <v>-36.604879798517516</v>
      </c>
      <c r="R61" s="55">
        <v>114.22632838338836</v>
      </c>
      <c r="S61" s="55">
        <v>3208.9250492298925</v>
      </c>
    </row>
    <row r="62" spans="1:19" x14ac:dyDescent="0.3">
      <c r="A62" s="45">
        <f t="shared" si="1"/>
        <v>44353</v>
      </c>
      <c r="B62" s="53">
        <v>138.44377357666008</v>
      </c>
      <c r="C62" s="54">
        <v>407.22484447132638</v>
      </c>
      <c r="D62" s="54">
        <v>1103.1293717827023</v>
      </c>
      <c r="E62" s="54">
        <v>301.41168310059993</v>
      </c>
      <c r="F62" s="54">
        <v>343.03514286877316</v>
      </c>
      <c r="G62" s="54">
        <v>322.10915470928853</v>
      </c>
      <c r="H62" s="54">
        <v>222.15379813234415</v>
      </c>
      <c r="I62" s="54">
        <v>392.59162181209581</v>
      </c>
      <c r="J62" s="54">
        <v>87.56026455150095</v>
      </c>
      <c r="K62" s="53">
        <v>-3.7083812271283705</v>
      </c>
      <c r="L62" s="54">
        <v>71.449986167113934</v>
      </c>
      <c r="M62" s="54">
        <v>107.80249040865579</v>
      </c>
      <c r="N62" s="54">
        <v>44.219234302789118</v>
      </c>
      <c r="O62" s="54">
        <v>430.60742216283961</v>
      </c>
      <c r="P62" s="54">
        <v>119.24933801039765</v>
      </c>
      <c r="Q62" s="54">
        <v>-24.596126807200761</v>
      </c>
      <c r="R62" s="55">
        <v>78.715074014224513</v>
      </c>
      <c r="S62" s="55">
        <v>3317.6596550053255</v>
      </c>
    </row>
    <row r="63" spans="1:19" x14ac:dyDescent="0.3">
      <c r="A63" s="45">
        <f t="shared" si="1"/>
        <v>44360</v>
      </c>
      <c r="B63" s="53">
        <v>-82.240722819801704</v>
      </c>
      <c r="C63" s="54">
        <v>269.18897401376842</v>
      </c>
      <c r="D63" s="54">
        <v>1692.1314504863501</v>
      </c>
      <c r="E63" s="54">
        <v>214.42665930959197</v>
      </c>
      <c r="F63" s="54">
        <v>202.89277355277977</v>
      </c>
      <c r="G63" s="54">
        <v>208.05398969178316</v>
      </c>
      <c r="H63" s="54">
        <v>129.95861544691286</v>
      </c>
      <c r="I63" s="54">
        <v>248.48469079696122</v>
      </c>
      <c r="J63" s="54">
        <v>15.052299549816325</v>
      </c>
      <c r="K63" s="53">
        <v>7.6102567126266649</v>
      </c>
      <c r="L63" s="54">
        <v>90.423694151163659</v>
      </c>
      <c r="M63" s="54">
        <v>316.66547519039409</v>
      </c>
      <c r="N63" s="54">
        <v>-74.904219228745717</v>
      </c>
      <c r="O63" s="54">
        <v>537.43985647583463</v>
      </c>
      <c r="P63" s="54">
        <v>85.877180552358027</v>
      </c>
      <c r="Q63" s="54">
        <v>-5.7885634707916438</v>
      </c>
      <c r="R63" s="55">
        <v>241.42153299023278</v>
      </c>
      <c r="S63" s="55">
        <v>2980.1894528479443</v>
      </c>
    </row>
    <row r="64" spans="1:19" x14ac:dyDescent="0.3">
      <c r="A64" s="45">
        <f t="shared" si="1"/>
        <v>44367</v>
      </c>
      <c r="B64" s="53">
        <v>135.22225357086791</v>
      </c>
      <c r="C64" s="54">
        <v>227.90268092455813</v>
      </c>
      <c r="D64" s="54">
        <v>2744.2185897719323</v>
      </c>
      <c r="E64" s="54">
        <v>300.67505211883054</v>
      </c>
      <c r="F64" s="54">
        <v>304.18938907070583</v>
      </c>
      <c r="G64" s="54">
        <v>327.80084761851049</v>
      </c>
      <c r="H64" s="54">
        <v>123.53691289807438</v>
      </c>
      <c r="I64" s="54">
        <v>501.39766592485353</v>
      </c>
      <c r="J64" s="54">
        <v>226.32984705770832</v>
      </c>
      <c r="K64" s="53">
        <v>31.473976278518819</v>
      </c>
      <c r="L64" s="54">
        <v>218.38235700674807</v>
      </c>
      <c r="M64" s="54">
        <v>596.44773421466039</v>
      </c>
      <c r="N64" s="54">
        <v>9.4026475796333102</v>
      </c>
      <c r="O64" s="54">
        <v>974.51291009235558</v>
      </c>
      <c r="P64" s="54">
        <v>102.10340012680575</v>
      </c>
      <c r="Q64" s="54">
        <v>84.296390539689924</v>
      </c>
      <c r="R64" s="55">
        <v>477.7820830202578</v>
      </c>
      <c r="S64" s="55">
        <v>4891.2732389560424</v>
      </c>
    </row>
    <row r="65" spans="1:19" x14ac:dyDescent="0.3">
      <c r="A65" s="45">
        <f t="shared" si="1"/>
        <v>44374</v>
      </c>
      <c r="B65" s="53">
        <v>172.39699682173114</v>
      </c>
      <c r="C65" s="54">
        <v>277.87893655215532</v>
      </c>
      <c r="D65" s="54">
        <v>3624.8989099412902</v>
      </c>
      <c r="E65" s="54">
        <v>334.1375150020292</v>
      </c>
      <c r="F65" s="54">
        <v>647.16295587265381</v>
      </c>
      <c r="G65" s="54">
        <v>484.95711046275369</v>
      </c>
      <c r="H65" s="54">
        <v>152.95887491996598</v>
      </c>
      <c r="I65" s="54">
        <v>572.61113368575661</v>
      </c>
      <c r="J65" s="54">
        <v>362.06513551805574</v>
      </c>
      <c r="K65" s="53">
        <v>12.255693887833502</v>
      </c>
      <c r="L65" s="54">
        <v>283.97806828156843</v>
      </c>
      <c r="M65" s="54">
        <v>883.30729805651765</v>
      </c>
      <c r="N65" s="54">
        <v>-18.113566219340839</v>
      </c>
      <c r="O65" s="54">
        <v>1442.1983207524281</v>
      </c>
      <c r="P65" s="54">
        <v>67.603833684465769</v>
      </c>
      <c r="Q65" s="54">
        <v>52.707819898410492</v>
      </c>
      <c r="R65" s="55">
        <v>591.04110255207706</v>
      </c>
      <c r="S65" s="55">
        <v>6629.0675687763596</v>
      </c>
    </row>
    <row r="66" spans="1:19" x14ac:dyDescent="0.3">
      <c r="A66" s="45">
        <f t="shared" si="1"/>
        <v>44381</v>
      </c>
      <c r="B66" s="53">
        <v>309.30440991836258</v>
      </c>
      <c r="C66" s="54">
        <v>316.00386158234357</v>
      </c>
      <c r="D66" s="54">
        <v>3815.9475641445097</v>
      </c>
      <c r="E66" s="54">
        <v>474.16291934357946</v>
      </c>
      <c r="F66" s="54">
        <v>1186.1159462630735</v>
      </c>
      <c r="G66" s="54">
        <v>717.11763923087108</v>
      </c>
      <c r="H66" s="54">
        <v>118.49744710386409</v>
      </c>
      <c r="I66" s="54">
        <v>729.93363309796837</v>
      </c>
      <c r="J66" s="54">
        <v>593.20277142730561</v>
      </c>
      <c r="K66" s="53">
        <v>54.816994202558504</v>
      </c>
      <c r="L66" s="54">
        <v>467.48637269250764</v>
      </c>
      <c r="M66" s="54">
        <v>1073.9143206634483</v>
      </c>
      <c r="N66" s="54">
        <v>21.854405552102492</v>
      </c>
      <c r="O66" s="54">
        <v>1443.9077137725096</v>
      </c>
      <c r="P66" s="54">
        <v>88.830342024218254</v>
      </c>
      <c r="Q66" s="54">
        <v>102.45628987278485</v>
      </c>
      <c r="R66" s="55">
        <v>675.89437829479084</v>
      </c>
      <c r="S66" s="55">
        <v>8260.2861921119038</v>
      </c>
    </row>
    <row r="67" spans="1:19" x14ac:dyDescent="0.3">
      <c r="A67" s="45">
        <f t="shared" si="1"/>
        <v>44388</v>
      </c>
      <c r="B67" s="53">
        <v>609.48747375723815</v>
      </c>
      <c r="C67" s="54">
        <v>357.84416600343422</v>
      </c>
      <c r="D67" s="54">
        <v>3703.7139035444065</v>
      </c>
      <c r="E67" s="54">
        <v>1016.9835641589557</v>
      </c>
      <c r="F67" s="54">
        <v>1613.8467928457931</v>
      </c>
      <c r="G67" s="54">
        <v>993.20341596466938</v>
      </c>
      <c r="H67" s="54">
        <v>218.27138253281731</v>
      </c>
      <c r="I67" s="54">
        <v>930.4732928426854</v>
      </c>
      <c r="J67" s="54">
        <v>895.28524456821333</v>
      </c>
      <c r="K67" s="53">
        <v>57.816938064027369</v>
      </c>
      <c r="L67" s="54">
        <v>631.25131447038314</v>
      </c>
      <c r="M67" s="54">
        <v>1117.17468375523</v>
      </c>
      <c r="N67" s="54">
        <v>164.30765131799694</v>
      </c>
      <c r="O67" s="54">
        <v>1204.4529907764506</v>
      </c>
      <c r="P67" s="54">
        <v>108.03113577006749</v>
      </c>
      <c r="Q67" s="54">
        <v>183.98628291432885</v>
      </c>
      <c r="R67" s="55">
        <v>734.06475332387276</v>
      </c>
      <c r="S67" s="55">
        <v>10339.109236218239</v>
      </c>
    </row>
    <row r="68" spans="1:19" x14ac:dyDescent="0.3">
      <c r="A68" s="45">
        <f t="shared" si="1"/>
        <v>44395</v>
      </c>
      <c r="B68" s="53">
        <v>697.47698631466051</v>
      </c>
      <c r="C68" s="54">
        <v>411.85312510280926</v>
      </c>
      <c r="D68" s="54">
        <v>2805.7201170612102</v>
      </c>
      <c r="E68" s="54">
        <v>1223.0537841278183</v>
      </c>
      <c r="F68" s="54">
        <v>1662.7066758063115</v>
      </c>
      <c r="G68" s="54">
        <v>1079.5648380245716</v>
      </c>
      <c r="H68" s="54">
        <v>195.56162882011995</v>
      </c>
      <c r="I68" s="54">
        <v>985.85797032727692</v>
      </c>
      <c r="J68" s="54">
        <v>1079.658537454625</v>
      </c>
      <c r="K68" s="53">
        <v>79.980718545308406</v>
      </c>
      <c r="L68" s="54">
        <v>777.64154514333461</v>
      </c>
      <c r="M68" s="54">
        <v>826.55509554746834</v>
      </c>
      <c r="N68" s="54">
        <v>168.597556564103</v>
      </c>
      <c r="O68" s="54">
        <v>876.25525311344006</v>
      </c>
      <c r="P68" s="54">
        <v>117.36266020773974</v>
      </c>
      <c r="Q68" s="54">
        <v>146.24455806696113</v>
      </c>
      <c r="R68" s="55">
        <v>598.08908563768875</v>
      </c>
      <c r="S68" s="55">
        <v>10141.453663039341</v>
      </c>
    </row>
    <row r="69" spans="1:19" x14ac:dyDescent="0.3">
      <c r="A69" s="45">
        <f t="shared" si="1"/>
        <v>44402</v>
      </c>
      <c r="B69" s="53">
        <v>504.41749399109062</v>
      </c>
      <c r="C69" s="54">
        <v>459.75310490238837</v>
      </c>
      <c r="D69" s="54">
        <v>2148.7151108710832</v>
      </c>
      <c r="E69" s="54">
        <v>1377.3869646782023</v>
      </c>
      <c r="F69" s="54">
        <v>1393.1428940332601</v>
      </c>
      <c r="G69" s="54">
        <v>935.21736009768927</v>
      </c>
      <c r="H69" s="54">
        <v>180.62663984932749</v>
      </c>
      <c r="I69" s="54">
        <v>678.94238533387022</v>
      </c>
      <c r="J69" s="54">
        <v>1257.8017655510967</v>
      </c>
      <c r="K69" s="53">
        <v>56.392537273370579</v>
      </c>
      <c r="L69" s="54">
        <v>779.07508266256502</v>
      </c>
      <c r="M69" s="54">
        <v>622.42708584986008</v>
      </c>
      <c r="N69" s="54">
        <v>209.06138035486515</v>
      </c>
      <c r="O69" s="54">
        <v>706.32374762151585</v>
      </c>
      <c r="P69" s="54">
        <v>102.92348338253007</v>
      </c>
      <c r="Q69" s="54">
        <v>116.65609919105233</v>
      </c>
      <c r="R69" s="55">
        <v>386.70285709806433</v>
      </c>
      <c r="S69" s="55">
        <v>8936.0037193080752</v>
      </c>
    </row>
    <row r="70" spans="1:19" x14ac:dyDescent="0.3">
      <c r="A70" s="45">
        <f t="shared" ref="A70:A133" si="2">A69+7</f>
        <v>44409</v>
      </c>
      <c r="B70" s="53">
        <v>605.73589503518497</v>
      </c>
      <c r="C70" s="54">
        <v>324.95924109129032</v>
      </c>
      <c r="D70" s="54">
        <v>1287.4537101488866</v>
      </c>
      <c r="E70" s="54">
        <v>1190.7616319033957</v>
      </c>
      <c r="F70" s="54">
        <v>863.05227641513034</v>
      </c>
      <c r="G70" s="54">
        <v>673.00671529787371</v>
      </c>
      <c r="H70" s="54">
        <v>136.9510989693394</v>
      </c>
      <c r="I70" s="54">
        <v>528.25523535705941</v>
      </c>
      <c r="J70" s="54">
        <v>1267.3480877423517</v>
      </c>
      <c r="K70" s="53">
        <v>51.782274006391276</v>
      </c>
      <c r="L70" s="54">
        <v>901.85316171689851</v>
      </c>
      <c r="M70" s="54">
        <v>363.11022128296372</v>
      </c>
      <c r="N70" s="54">
        <v>252.70707868055354</v>
      </c>
      <c r="O70" s="54">
        <v>384.905260112478</v>
      </c>
      <c r="P70" s="54">
        <v>95.47674655608543</v>
      </c>
      <c r="Q70" s="54">
        <v>124.09478137509623</v>
      </c>
      <c r="R70" s="55">
        <v>244.0724179929361</v>
      </c>
      <c r="S70" s="55">
        <v>6877.5238919605108</v>
      </c>
    </row>
    <row r="71" spans="1:19" x14ac:dyDescent="0.3">
      <c r="A71" s="45">
        <f t="shared" si="2"/>
        <v>44416</v>
      </c>
      <c r="B71" s="53">
        <v>548.82062700385382</v>
      </c>
      <c r="C71" s="54">
        <v>250.31734761470966</v>
      </c>
      <c r="D71" s="54">
        <v>846.84591777742389</v>
      </c>
      <c r="E71" s="54">
        <v>1124.8865310221529</v>
      </c>
      <c r="F71" s="54">
        <v>405.27679030627019</v>
      </c>
      <c r="G71" s="54">
        <v>471.90159341866877</v>
      </c>
      <c r="H71" s="54">
        <v>128.16239713266197</v>
      </c>
      <c r="I71" s="54">
        <v>349.32951168707552</v>
      </c>
      <c r="J71" s="54">
        <v>1091.5964305082168</v>
      </c>
      <c r="K71" s="53">
        <v>22.923310492696459</v>
      </c>
      <c r="L71" s="54">
        <v>759.92987638621639</v>
      </c>
      <c r="M71" s="54">
        <v>198.43585816258224</v>
      </c>
      <c r="N71" s="54">
        <v>269.22169576760467</v>
      </c>
      <c r="O71" s="54">
        <v>308.09857509956788</v>
      </c>
      <c r="P71" s="54">
        <v>70.559085781730516</v>
      </c>
      <c r="Q71" s="54">
        <v>134.20237243715565</v>
      </c>
      <c r="R71" s="55">
        <v>163.12530583718313</v>
      </c>
      <c r="S71" s="55">
        <v>5217.137146471001</v>
      </c>
    </row>
    <row r="72" spans="1:19" x14ac:dyDescent="0.3">
      <c r="A72" s="45">
        <f t="shared" si="2"/>
        <v>44423</v>
      </c>
      <c r="B72" s="53">
        <v>777.00791085357014</v>
      </c>
      <c r="C72" s="54">
        <v>333.89875674947177</v>
      </c>
      <c r="D72" s="54">
        <v>568.79765870325309</v>
      </c>
      <c r="E72" s="54">
        <v>1388.4723883782326</v>
      </c>
      <c r="F72" s="54">
        <v>404.71088157669374</v>
      </c>
      <c r="G72" s="54">
        <v>435.28877115694991</v>
      </c>
      <c r="H72" s="54">
        <v>201.97714894085362</v>
      </c>
      <c r="I72" s="54">
        <v>365.67703589838891</v>
      </c>
      <c r="J72" s="54">
        <v>1042.9871568165024</v>
      </c>
      <c r="K72" s="53">
        <v>70.891411347395376</v>
      </c>
      <c r="L72" s="54">
        <v>726.89614343143626</v>
      </c>
      <c r="M72" s="54">
        <v>166.75422735512757</v>
      </c>
      <c r="N72" s="54">
        <v>349.80994061614075</v>
      </c>
      <c r="O72" s="54">
        <v>215.76008582221078</v>
      </c>
      <c r="P72" s="54">
        <v>95.128218548576115</v>
      </c>
      <c r="Q72" s="54">
        <v>160.51220267085961</v>
      </c>
      <c r="R72" s="55">
        <v>162.27613761027925</v>
      </c>
      <c r="S72" s="55">
        <v>5518.8177090739318</v>
      </c>
    </row>
    <row r="73" spans="1:19" x14ac:dyDescent="0.3">
      <c r="A73" s="45">
        <f t="shared" si="2"/>
        <v>44430</v>
      </c>
      <c r="B73" s="53">
        <v>875.08356175804556</v>
      </c>
      <c r="C73" s="54">
        <v>292.26315841529777</v>
      </c>
      <c r="D73" s="54">
        <v>377.50558590406945</v>
      </c>
      <c r="E73" s="54">
        <v>1240.9716299227771</v>
      </c>
      <c r="F73" s="54">
        <v>287.73961802288932</v>
      </c>
      <c r="G73" s="54">
        <v>502.78694895941567</v>
      </c>
      <c r="H73" s="54">
        <v>163.38306774880829</v>
      </c>
      <c r="I73" s="54">
        <v>256.22506611279266</v>
      </c>
      <c r="J73" s="54">
        <v>838.34143796824094</v>
      </c>
      <c r="K73" s="53">
        <v>109.3304730194741</v>
      </c>
      <c r="L73" s="54">
        <v>565.84084533280316</v>
      </c>
      <c r="M73" s="54">
        <v>116.87030556336987</v>
      </c>
      <c r="N73" s="54">
        <v>321.60523654749312</v>
      </c>
      <c r="O73" s="54">
        <v>114.19331870510189</v>
      </c>
      <c r="P73" s="54">
        <v>74.735089174216299</v>
      </c>
      <c r="Q73" s="54">
        <v>156.70001638009251</v>
      </c>
      <c r="R73" s="55">
        <v>51.892801073918804</v>
      </c>
      <c r="S73" s="55">
        <v>4834.300074812365</v>
      </c>
    </row>
    <row r="74" spans="1:19" x14ac:dyDescent="0.3">
      <c r="A74" s="45">
        <f t="shared" si="2"/>
        <v>44437</v>
      </c>
      <c r="B74" s="53">
        <v>867.20304748879721</v>
      </c>
      <c r="C74" s="54">
        <v>297.89880933193626</v>
      </c>
      <c r="D74" s="54">
        <v>353.05558969237018</v>
      </c>
      <c r="E74" s="54">
        <v>1291.3171111182321</v>
      </c>
      <c r="F74" s="54">
        <v>284.19398643190948</v>
      </c>
      <c r="G74" s="54">
        <v>301.56881558442012</v>
      </c>
      <c r="H74" s="54">
        <v>182.35097452806843</v>
      </c>
      <c r="I74" s="54">
        <v>278.83099695099884</v>
      </c>
      <c r="J74" s="54">
        <v>776.9179003353504</v>
      </c>
      <c r="K74" s="53">
        <v>80.760807242329918</v>
      </c>
      <c r="L74" s="54">
        <v>446.06184240482378</v>
      </c>
      <c r="M74" s="54">
        <v>3.8779877542523309</v>
      </c>
      <c r="N74" s="54">
        <v>324.38098647521048</v>
      </c>
      <c r="O74" s="54">
        <v>62.163211436559664</v>
      </c>
      <c r="P74" s="54">
        <v>85.452025400523638</v>
      </c>
      <c r="Q74" s="54">
        <v>213.44859346710442</v>
      </c>
      <c r="R74" s="55">
        <v>78.19868799858989</v>
      </c>
      <c r="S74" s="55">
        <v>4633.3372314620028</v>
      </c>
    </row>
    <row r="75" spans="1:19" x14ac:dyDescent="0.3">
      <c r="A75" s="45">
        <f t="shared" si="2"/>
        <v>44444</v>
      </c>
      <c r="B75" s="53">
        <v>773.34549920584664</v>
      </c>
      <c r="C75" s="54">
        <v>183.08476752547722</v>
      </c>
      <c r="D75" s="54">
        <v>169.63065017701638</v>
      </c>
      <c r="E75" s="54">
        <v>931.73541620235119</v>
      </c>
      <c r="F75" s="54">
        <v>145.76691497678758</v>
      </c>
      <c r="G75" s="54">
        <v>259.45064341436296</v>
      </c>
      <c r="H75" s="54">
        <v>147.06896728045785</v>
      </c>
      <c r="I75" s="54">
        <v>145.35547518940132</v>
      </c>
      <c r="J75" s="54">
        <v>564.67550061645579</v>
      </c>
      <c r="K75" s="53">
        <v>109.38111253337654</v>
      </c>
      <c r="L75" s="54">
        <v>357.42148873213694</v>
      </c>
      <c r="M75" s="54">
        <v>22.475661565871519</v>
      </c>
      <c r="N75" s="54">
        <v>252.95987032464973</v>
      </c>
      <c r="O75" s="54">
        <v>72.53923010784672</v>
      </c>
      <c r="P75" s="54">
        <v>71.620983953140836</v>
      </c>
      <c r="Q75" s="54">
        <v>122.1078803642053</v>
      </c>
      <c r="R75" s="55">
        <v>51.574405848527363</v>
      </c>
      <c r="S75" s="55">
        <v>3320.11383458821</v>
      </c>
    </row>
    <row r="76" spans="1:19" x14ac:dyDescent="0.3">
      <c r="A76" s="45">
        <f t="shared" si="2"/>
        <v>44451</v>
      </c>
      <c r="B76" s="53">
        <v>475.40865030668078</v>
      </c>
      <c r="C76" s="54">
        <v>138.7563486031687</v>
      </c>
      <c r="D76" s="54">
        <v>221.88188116498077</v>
      </c>
      <c r="E76" s="54">
        <v>559.82343495047076</v>
      </c>
      <c r="F76" s="54">
        <v>215.64849803896141</v>
      </c>
      <c r="G76" s="54">
        <v>178.53621601371412</v>
      </c>
      <c r="H76" s="54">
        <v>124.6508555087363</v>
      </c>
      <c r="I76" s="54">
        <v>75.29441249259105</v>
      </c>
      <c r="J76" s="54">
        <v>320.18828312718438</v>
      </c>
      <c r="K76" s="53">
        <v>77.088726035133078</v>
      </c>
      <c r="L76" s="54">
        <v>199.82533216998934</v>
      </c>
      <c r="M76" s="54">
        <v>60.067699897197826</v>
      </c>
      <c r="N76" s="54">
        <v>127.70697415874844</v>
      </c>
      <c r="O76" s="54">
        <v>78.750942920542343</v>
      </c>
      <c r="P76" s="54">
        <v>47.446931451509272</v>
      </c>
      <c r="Q76" s="54">
        <v>91.061208530554637</v>
      </c>
      <c r="R76" s="55">
        <v>26.836242092266332</v>
      </c>
      <c r="S76" s="55">
        <v>2310.1885802064935</v>
      </c>
    </row>
    <row r="77" spans="1:19" x14ac:dyDescent="0.3">
      <c r="A77" s="45">
        <f t="shared" si="2"/>
        <v>44458</v>
      </c>
      <c r="B77" s="53">
        <v>470.7680192657258</v>
      </c>
      <c r="C77" s="54">
        <v>123.87903719659084</v>
      </c>
      <c r="D77" s="54">
        <v>147.64798553215428</v>
      </c>
      <c r="E77" s="54">
        <v>490.39012986897933</v>
      </c>
      <c r="F77" s="54">
        <v>191.17546786729622</v>
      </c>
      <c r="G77" s="54">
        <v>130.90459005530113</v>
      </c>
      <c r="H77" s="54">
        <v>131.27853646164812</v>
      </c>
      <c r="I77" s="54">
        <v>44.551648052640303</v>
      </c>
      <c r="J77" s="54">
        <v>250.15417183772286</v>
      </c>
      <c r="K77" s="53">
        <v>93.728355875522368</v>
      </c>
      <c r="L77" s="54">
        <v>153.9602445605608</v>
      </c>
      <c r="M77" s="54">
        <v>63.326843179902994</v>
      </c>
      <c r="N77" s="54">
        <v>172.25322690092077</v>
      </c>
      <c r="O77" s="54">
        <v>80.283653466093085</v>
      </c>
      <c r="P77" s="54">
        <v>62.316170442529057</v>
      </c>
      <c r="Q77" s="54">
        <v>88.102059123625622</v>
      </c>
      <c r="R77" s="55">
        <v>-1.2343497982932377</v>
      </c>
      <c r="S77" s="55">
        <v>1980.7495861380776</v>
      </c>
    </row>
    <row r="78" spans="1:19" x14ac:dyDescent="0.3">
      <c r="A78" s="45">
        <f t="shared" si="2"/>
        <v>44465</v>
      </c>
      <c r="B78" s="53">
        <v>269.41375556179287</v>
      </c>
      <c r="C78" s="54">
        <v>73.680612635587067</v>
      </c>
      <c r="D78" s="54">
        <v>201.84788336691531</v>
      </c>
      <c r="E78" s="54">
        <v>333.77874008104436</v>
      </c>
      <c r="F78" s="54">
        <v>225.47089708644535</v>
      </c>
      <c r="G78" s="54">
        <v>103.30288266376829</v>
      </c>
      <c r="H78" s="54">
        <v>98.501876626978316</v>
      </c>
      <c r="I78" s="54">
        <v>76.841460163654915</v>
      </c>
      <c r="J78" s="54">
        <v>162.52835062301801</v>
      </c>
      <c r="K78" s="53">
        <v>55.148379633116349</v>
      </c>
      <c r="L78" s="54">
        <v>113.65436056950557</v>
      </c>
      <c r="M78" s="54">
        <v>-4.5112427984853412</v>
      </c>
      <c r="N78" s="54">
        <v>63.204484217237052</v>
      </c>
      <c r="O78" s="54">
        <v>84.032466963925117</v>
      </c>
      <c r="P78" s="54">
        <v>13.864372328472513</v>
      </c>
      <c r="Q78" s="54">
        <v>35.386082176948833</v>
      </c>
      <c r="R78" s="55">
        <v>2.9010722715321435</v>
      </c>
      <c r="S78" s="55">
        <v>1545.3664588092288</v>
      </c>
    </row>
    <row r="79" spans="1:19" x14ac:dyDescent="0.3">
      <c r="A79" s="45">
        <f t="shared" si="2"/>
        <v>44472</v>
      </c>
      <c r="B79" s="53">
        <v>331.68674113487623</v>
      </c>
      <c r="C79" s="54">
        <v>66.776065549955547</v>
      </c>
      <c r="D79" s="54">
        <v>112.40728797703855</v>
      </c>
      <c r="E79" s="54">
        <v>170.38068587694966</v>
      </c>
      <c r="F79" s="54">
        <v>146.57344718407967</v>
      </c>
      <c r="G79" s="54">
        <v>74.46451771422096</v>
      </c>
      <c r="H79" s="54">
        <v>68.634631727578778</v>
      </c>
      <c r="I79" s="54">
        <v>35.525971756391641</v>
      </c>
      <c r="J79" s="54">
        <v>137.23023152508154</v>
      </c>
      <c r="K79" s="53">
        <v>52.604020968610982</v>
      </c>
      <c r="L79" s="54">
        <v>167.61149732020181</v>
      </c>
      <c r="M79" s="54">
        <v>16.146382694516319</v>
      </c>
      <c r="N79" s="54">
        <v>93.268185082818945</v>
      </c>
      <c r="O79" s="54">
        <v>83.127321278101363</v>
      </c>
      <c r="P79" s="54">
        <v>19.991956712637204</v>
      </c>
      <c r="Q79" s="54">
        <v>57.455026186668505</v>
      </c>
      <c r="R79" s="55">
        <v>13.999607815904312</v>
      </c>
      <c r="S79" s="55">
        <v>1143.6795804461071</v>
      </c>
    </row>
    <row r="80" spans="1:19" x14ac:dyDescent="0.3">
      <c r="A80" s="45">
        <f t="shared" si="2"/>
        <v>44479</v>
      </c>
      <c r="B80" s="53">
        <v>333.02346272710679</v>
      </c>
      <c r="C80" s="54">
        <v>79.810917599393747</v>
      </c>
      <c r="D80" s="54">
        <v>114.73953297731964</v>
      </c>
      <c r="E80" s="54">
        <v>372.74137797902949</v>
      </c>
      <c r="F80" s="54">
        <v>270.89591095668084</v>
      </c>
      <c r="G80" s="54">
        <v>99.054955789178962</v>
      </c>
      <c r="H80" s="54">
        <v>73.342183680540131</v>
      </c>
      <c r="I80" s="54">
        <v>32.375412882826026</v>
      </c>
      <c r="J80" s="54">
        <v>52.520655006243828</v>
      </c>
      <c r="K80" s="53">
        <v>43.58944518980347</v>
      </c>
      <c r="L80" s="54">
        <v>59.996716092743782</v>
      </c>
      <c r="M80" s="54">
        <v>-15.015652123177688</v>
      </c>
      <c r="N80" s="54">
        <v>72.186970021413742</v>
      </c>
      <c r="O80" s="54">
        <v>103.91110023505223</v>
      </c>
      <c r="P80" s="54">
        <v>23.323528750866117</v>
      </c>
      <c r="Q80" s="54">
        <v>29.74622224148851</v>
      </c>
      <c r="R80" s="55">
        <v>16.171891873923357</v>
      </c>
      <c r="S80" s="55">
        <v>1428.5044095983139</v>
      </c>
    </row>
    <row r="81" spans="1:19" x14ac:dyDescent="0.3">
      <c r="A81" s="45">
        <f t="shared" si="2"/>
        <v>44486</v>
      </c>
      <c r="B81" s="53">
        <v>154.31358715830083</v>
      </c>
      <c r="C81" s="54">
        <v>107.41060963490145</v>
      </c>
      <c r="D81" s="54">
        <v>90.242803542382717</v>
      </c>
      <c r="E81" s="54">
        <v>273.2180619628657</v>
      </c>
      <c r="F81" s="54">
        <v>253.43000267417131</v>
      </c>
      <c r="G81" s="54">
        <v>112.09315136816167</v>
      </c>
      <c r="H81" s="54">
        <v>81.338022700143</v>
      </c>
      <c r="I81" s="54">
        <v>9.5415775920150736</v>
      </c>
      <c r="J81" s="54">
        <v>77.336395875561493</v>
      </c>
      <c r="K81" s="53">
        <v>36.623739885441992</v>
      </c>
      <c r="L81" s="54">
        <v>112.83912432008634</v>
      </c>
      <c r="M81" s="54">
        <v>15.696552200973258</v>
      </c>
      <c r="N81" s="54">
        <v>64.9402748383568</v>
      </c>
      <c r="O81" s="54">
        <v>50.12312751383871</v>
      </c>
      <c r="P81" s="54">
        <v>34.502919899313781</v>
      </c>
      <c r="Q81" s="54">
        <v>19.973627637858442</v>
      </c>
      <c r="R81" s="55">
        <v>3.5181308468829684</v>
      </c>
      <c r="S81" s="55">
        <v>1158.9242125085439</v>
      </c>
    </row>
    <row r="82" spans="1:19" x14ac:dyDescent="0.3">
      <c r="A82" s="45">
        <f t="shared" si="2"/>
        <v>44493</v>
      </c>
      <c r="B82" s="53">
        <v>191.19697082412722</v>
      </c>
      <c r="C82" s="54">
        <v>93.399300550228759</v>
      </c>
      <c r="D82" s="54">
        <v>72.040179053881275</v>
      </c>
      <c r="E82" s="54">
        <v>179.67134051194284</v>
      </c>
      <c r="F82" s="54">
        <v>132.01466680116971</v>
      </c>
      <c r="G82" s="54">
        <v>-34.248343563495951</v>
      </c>
      <c r="H82" s="54">
        <v>55.701399384714591</v>
      </c>
      <c r="I82" s="54">
        <v>27.879687280223379</v>
      </c>
      <c r="J82" s="54">
        <v>80.488823569398733</v>
      </c>
      <c r="K82" s="53">
        <v>14.570043872351619</v>
      </c>
      <c r="L82" s="54">
        <v>70.832419990922574</v>
      </c>
      <c r="M82" s="54">
        <v>-14.561936660258937</v>
      </c>
      <c r="N82" s="54">
        <v>0.47618777725728023</v>
      </c>
      <c r="O82" s="54">
        <v>73.242899495571407</v>
      </c>
      <c r="P82" s="54">
        <v>33.583390418237457</v>
      </c>
      <c r="Q82" s="54">
        <v>49.737348837758134</v>
      </c>
      <c r="R82" s="55">
        <v>2.2013465883713366</v>
      </c>
      <c r="S82" s="55">
        <v>832.39236797568265</v>
      </c>
    </row>
    <row r="83" spans="1:19" x14ac:dyDescent="0.3">
      <c r="A83" s="45">
        <f t="shared" si="2"/>
        <v>44500</v>
      </c>
      <c r="B83" s="53">
        <v>240.31801147719762</v>
      </c>
      <c r="C83" s="54">
        <v>131.47022543836624</v>
      </c>
      <c r="D83" s="54">
        <v>147.51383923313051</v>
      </c>
      <c r="E83" s="54">
        <v>336.74791208731767</v>
      </c>
      <c r="F83" s="54">
        <v>212.86588774962593</v>
      </c>
      <c r="G83" s="54">
        <v>140.94723326403755</v>
      </c>
      <c r="H83" s="54">
        <v>87.451614343562028</v>
      </c>
      <c r="I83" s="54">
        <v>158.31604842087586</v>
      </c>
      <c r="J83" s="54">
        <v>79.157949658261714</v>
      </c>
      <c r="K83" s="53">
        <v>31.1185207119849</v>
      </c>
      <c r="L83" s="54">
        <v>73.89207810957771</v>
      </c>
      <c r="M83" s="54">
        <v>-6.1283248577242944</v>
      </c>
      <c r="N83" s="54">
        <v>29.683440127168126</v>
      </c>
      <c r="O83" s="54">
        <v>108.92807494210808</v>
      </c>
      <c r="P83" s="54">
        <v>50.006963917204516</v>
      </c>
      <c r="Q83" s="54">
        <v>10.732526440934436</v>
      </c>
      <c r="R83" s="55">
        <v>11.164373951370465</v>
      </c>
      <c r="S83" s="55">
        <v>1534.7887216724303</v>
      </c>
    </row>
    <row r="84" spans="1:19" x14ac:dyDescent="0.3">
      <c r="A84" s="45">
        <f t="shared" si="2"/>
        <v>44507</v>
      </c>
      <c r="B84" s="53">
        <v>294.6583872814374</v>
      </c>
      <c r="C84" s="54">
        <v>139.82121252414953</v>
      </c>
      <c r="D84" s="54">
        <v>89.167619915575415</v>
      </c>
      <c r="E84" s="54">
        <v>270.35462544030997</v>
      </c>
      <c r="F84" s="54">
        <v>240.72818042965389</v>
      </c>
      <c r="G84" s="54">
        <v>169.66789128530502</v>
      </c>
      <c r="H84" s="54">
        <v>117.2872502123555</v>
      </c>
      <c r="I84" s="54">
        <v>80.739157286207274</v>
      </c>
      <c r="J84" s="54">
        <v>141.50709900278014</v>
      </c>
      <c r="K84" s="53">
        <v>54.705747307199971</v>
      </c>
      <c r="L84" s="54">
        <v>124.87715011483101</v>
      </c>
      <c r="M84" s="54">
        <v>-15.329350715064436</v>
      </c>
      <c r="N84" s="54">
        <v>50.800456499364032</v>
      </c>
      <c r="O84" s="54">
        <v>67.06866838045363</v>
      </c>
      <c r="P84" s="54">
        <v>68.973676128639255</v>
      </c>
      <c r="Q84" s="54">
        <v>25.819526398670405</v>
      </c>
      <c r="R84" s="55">
        <v>22.474945813452223</v>
      </c>
      <c r="S84" s="55">
        <v>1543.931423377795</v>
      </c>
    </row>
    <row r="85" spans="1:19" x14ac:dyDescent="0.3">
      <c r="A85" s="45">
        <f t="shared" si="2"/>
        <v>44514</v>
      </c>
      <c r="B85" s="53">
        <v>292.37801147719756</v>
      </c>
      <c r="C85" s="54">
        <v>117.7371371699532</v>
      </c>
      <c r="D85" s="54">
        <v>127.66713719050654</v>
      </c>
      <c r="E85" s="54">
        <v>235.1966588706025</v>
      </c>
      <c r="F85" s="54">
        <v>164.2109762558805</v>
      </c>
      <c r="G85" s="54">
        <v>42.994501503146466</v>
      </c>
      <c r="H85" s="54">
        <v>119.03204619048245</v>
      </c>
      <c r="I85" s="54">
        <v>112.62362355325706</v>
      </c>
      <c r="J85" s="54">
        <v>44.96697272097208</v>
      </c>
      <c r="K85" s="53">
        <v>30.555254244882974</v>
      </c>
      <c r="L85" s="54">
        <v>3.975436920363336</v>
      </c>
      <c r="M85" s="54">
        <v>33.723991725194708</v>
      </c>
      <c r="N85" s="54">
        <v>43.999929494680941</v>
      </c>
      <c r="O85" s="54">
        <v>89.549344043635756</v>
      </c>
      <c r="P85" s="54">
        <v>49.298983443815999</v>
      </c>
      <c r="Q85" s="54">
        <v>34.672509441216164</v>
      </c>
      <c r="R85" s="55">
        <v>-16.34107364608235</v>
      </c>
      <c r="S85" s="55">
        <v>1256.8070649319561</v>
      </c>
    </row>
    <row r="86" spans="1:19" x14ac:dyDescent="0.3">
      <c r="A86" s="45">
        <f t="shared" si="2"/>
        <v>44521</v>
      </c>
      <c r="B86" s="53">
        <v>324.51558615768795</v>
      </c>
      <c r="C86" s="54">
        <v>85.464306235301251</v>
      </c>
      <c r="D86" s="54">
        <v>-22.081043340171846</v>
      </c>
      <c r="E86" s="54">
        <v>334.89845071164586</v>
      </c>
      <c r="F86" s="54">
        <v>100.37535276278334</v>
      </c>
      <c r="G86" s="54">
        <v>84.740157199544797</v>
      </c>
      <c r="H86" s="54">
        <v>109.40480555534972</v>
      </c>
      <c r="I86" s="54">
        <v>44.437098537842417</v>
      </c>
      <c r="J86" s="54">
        <v>139.23698938270263</v>
      </c>
      <c r="K86" s="53">
        <v>63.579139602866022</v>
      </c>
      <c r="L86" s="54">
        <v>92.877437517882413</v>
      </c>
      <c r="M86" s="54">
        <v>-80.752823454940199</v>
      </c>
      <c r="N86" s="54">
        <v>60.058300382858306</v>
      </c>
      <c r="O86" s="54">
        <v>64.661798837840138</v>
      </c>
      <c r="P86" s="54">
        <v>58.745321335581195</v>
      </c>
      <c r="Q86" s="54">
        <v>1.8606281974115859</v>
      </c>
      <c r="R86" s="55">
        <v>-2.0485626049578514</v>
      </c>
      <c r="S86" s="55">
        <v>1223.0727465428299</v>
      </c>
    </row>
    <row r="87" spans="1:19" x14ac:dyDescent="0.3">
      <c r="A87" s="45">
        <f t="shared" si="2"/>
        <v>44528</v>
      </c>
      <c r="B87" s="53">
        <v>426.20220667400486</v>
      </c>
      <c r="C87" s="54">
        <v>74.057274201152609</v>
      </c>
      <c r="D87" s="54">
        <v>209.0688214128138</v>
      </c>
      <c r="E87" s="54">
        <v>411.4088099037333</v>
      </c>
      <c r="F87" s="54">
        <v>360.96832282206503</v>
      </c>
      <c r="G87" s="54">
        <v>199.66011826120985</v>
      </c>
      <c r="H87" s="54">
        <v>40.39103618181656</v>
      </c>
      <c r="I87" s="54">
        <v>80.476826220766611</v>
      </c>
      <c r="J87" s="54">
        <v>98.705071203304442</v>
      </c>
      <c r="K87" s="53">
        <v>69.243664510999452</v>
      </c>
      <c r="L87" s="54">
        <v>85.159553748602946</v>
      </c>
      <c r="M87" s="54">
        <v>-16.121566398620132</v>
      </c>
      <c r="N87" s="54">
        <v>67.514056116550535</v>
      </c>
      <c r="O87" s="54">
        <v>80.728485231161983</v>
      </c>
      <c r="P87" s="54">
        <v>17.115390093783518</v>
      </c>
      <c r="Q87" s="54">
        <v>20.638162979835784</v>
      </c>
      <c r="R87" s="55">
        <v>15.461315171061642</v>
      </c>
      <c r="S87" s="55">
        <v>1900.9384868808957</v>
      </c>
    </row>
    <row r="88" spans="1:19" x14ac:dyDescent="0.3">
      <c r="A88" s="45">
        <f t="shared" si="2"/>
        <v>44535</v>
      </c>
      <c r="B88" s="53">
        <v>396.47183623209025</v>
      </c>
      <c r="C88" s="54">
        <v>75.830237207630944</v>
      </c>
      <c r="D88" s="54">
        <v>279.57995596153432</v>
      </c>
      <c r="E88" s="54">
        <v>396.56663371241029</v>
      </c>
      <c r="F88" s="54">
        <v>200.66973714248593</v>
      </c>
      <c r="G88" s="54">
        <v>171.07639930562482</v>
      </c>
      <c r="H88" s="54">
        <v>53.478297317666772</v>
      </c>
      <c r="I88" s="54">
        <v>14.508821085917361</v>
      </c>
      <c r="J88" s="54">
        <v>137.73360501220554</v>
      </c>
      <c r="K88" s="53">
        <v>81.314229169700482</v>
      </c>
      <c r="L88" s="54">
        <v>131.71503638522285</v>
      </c>
      <c r="M88" s="54">
        <v>12.810319800210664</v>
      </c>
      <c r="N88" s="54">
        <v>114.90853488295795</v>
      </c>
      <c r="O88" s="54">
        <v>127.14398714143385</v>
      </c>
      <c r="P88" s="54">
        <v>38.447851733559446</v>
      </c>
      <c r="Q88" s="54">
        <v>66.750654704832129</v>
      </c>
      <c r="R88" s="55">
        <v>98.487376685645131</v>
      </c>
      <c r="S88" s="55">
        <v>1725.9155229775261</v>
      </c>
    </row>
    <row r="89" spans="1:19" x14ac:dyDescent="0.3">
      <c r="A89" s="45">
        <f t="shared" si="2"/>
        <v>44542</v>
      </c>
      <c r="B89" s="53">
        <v>1035.6179205101682</v>
      </c>
      <c r="C89" s="54">
        <v>109.76860597886366</v>
      </c>
      <c r="D89" s="54">
        <v>600.78556623310715</v>
      </c>
      <c r="E89" s="54">
        <v>464.4942429591631</v>
      </c>
      <c r="F89" s="54">
        <v>415.07467795899186</v>
      </c>
      <c r="G89" s="54">
        <v>160.76965561110501</v>
      </c>
      <c r="H89" s="54">
        <v>83.477459331915554</v>
      </c>
      <c r="I89" s="54">
        <v>91.941594104835985</v>
      </c>
      <c r="J89" s="54">
        <v>225.0946740757239</v>
      </c>
      <c r="K89" s="53">
        <v>69.007119204785482</v>
      </c>
      <c r="L89" s="54">
        <v>162.86395402967776</v>
      </c>
      <c r="M89" s="54">
        <v>125.01510235344972</v>
      </c>
      <c r="N89" s="54">
        <v>60.563763407652004</v>
      </c>
      <c r="O89" s="54">
        <v>197.99112973565724</v>
      </c>
      <c r="P89" s="54">
        <v>13.476034015165027</v>
      </c>
      <c r="Q89" s="54">
        <v>46.202375836211672</v>
      </c>
      <c r="R89" s="55">
        <v>86.144891855510139</v>
      </c>
      <c r="S89" s="55">
        <v>3187.024396763898</v>
      </c>
    </row>
    <row r="90" spans="1:19" x14ac:dyDescent="0.3">
      <c r="A90" s="45">
        <f t="shared" si="2"/>
        <v>44549</v>
      </c>
      <c r="B90" s="53">
        <v>910.15215125489317</v>
      </c>
      <c r="C90" s="54">
        <v>166.01194489861427</v>
      </c>
      <c r="D90" s="54">
        <v>446.74784876576268</v>
      </c>
      <c r="E90" s="54">
        <v>669.25480960367759</v>
      </c>
      <c r="F90" s="54">
        <v>448.6730164633484</v>
      </c>
      <c r="G90" s="54">
        <v>253.54266835219744</v>
      </c>
      <c r="H90" s="54">
        <v>149.46822753248432</v>
      </c>
      <c r="I90" s="54">
        <v>163.33456675218838</v>
      </c>
      <c r="J90" s="54">
        <v>353.1419075564072</v>
      </c>
      <c r="K90" s="53">
        <v>113.78738744144086</v>
      </c>
      <c r="L90" s="54">
        <v>235.8374784227783</v>
      </c>
      <c r="M90" s="54">
        <v>109.95574850665298</v>
      </c>
      <c r="N90" s="54">
        <v>187.24863274368636</v>
      </c>
      <c r="O90" s="54">
        <v>192.3909280124181</v>
      </c>
      <c r="P90" s="54">
        <v>14.511489273700391</v>
      </c>
      <c r="Q90" s="54">
        <v>118.49604583045175</v>
      </c>
      <c r="R90" s="55">
        <v>77.186508232274775</v>
      </c>
      <c r="S90" s="55">
        <v>3560.3271411795868</v>
      </c>
    </row>
    <row r="91" spans="1:19" x14ac:dyDescent="0.3">
      <c r="A91" s="45">
        <f t="shared" si="2"/>
        <v>44556</v>
      </c>
      <c r="B91" s="53">
        <v>950.42792051016841</v>
      </c>
      <c r="C91" s="54">
        <v>169.56836088777112</v>
      </c>
      <c r="D91" s="54">
        <v>255.69329751692067</v>
      </c>
      <c r="E91" s="54">
        <v>880.32782993769979</v>
      </c>
      <c r="F91" s="54">
        <v>440.19218253958502</v>
      </c>
      <c r="G91" s="54">
        <v>176.4045117203043</v>
      </c>
      <c r="H91" s="54">
        <v>124.90302776794192</v>
      </c>
      <c r="I91" s="54">
        <v>256.48622090234733</v>
      </c>
      <c r="J91" s="54">
        <v>315.47146455871268</v>
      </c>
      <c r="K91" s="53">
        <v>111.26884417974605</v>
      </c>
      <c r="L91" s="54">
        <v>215.07412346337782</v>
      </c>
      <c r="M91" s="54">
        <v>81.259102396763865</v>
      </c>
      <c r="N91" s="54">
        <v>178.43766318988992</v>
      </c>
      <c r="O91" s="54">
        <v>194.12193068211292</v>
      </c>
      <c r="P91" s="54">
        <v>93.9180107092387</v>
      </c>
      <c r="Q91" s="54">
        <v>101.7121725170208</v>
      </c>
      <c r="R91" s="55">
        <v>82.602052195254828</v>
      </c>
      <c r="S91" s="55">
        <v>3569.4748163414624</v>
      </c>
    </row>
    <row r="92" spans="1:19" x14ac:dyDescent="0.3">
      <c r="A92" s="45">
        <f t="shared" si="2"/>
        <v>44563</v>
      </c>
      <c r="B92" s="53">
        <v>795.71371135470963</v>
      </c>
      <c r="C92" s="54">
        <v>120.88469762915412</v>
      </c>
      <c r="D92" s="54">
        <v>67.302077519529576</v>
      </c>
      <c r="E92" s="54">
        <v>702.00071359381604</v>
      </c>
      <c r="F92" s="54">
        <v>304.19917449303512</v>
      </c>
      <c r="G92" s="54">
        <v>215.22674164319244</v>
      </c>
      <c r="H92" s="54">
        <v>85.586383512321675</v>
      </c>
      <c r="I92" s="54">
        <v>87.429412524330814</v>
      </c>
      <c r="J92" s="54">
        <v>359.32191530678267</v>
      </c>
      <c r="K92" s="53">
        <v>91.463217770033935</v>
      </c>
      <c r="L92" s="54">
        <v>155.92709486711232</v>
      </c>
      <c r="M92" s="54">
        <v>78.799009451790539</v>
      </c>
      <c r="N92" s="54">
        <v>140.83688796472143</v>
      </c>
      <c r="O92" s="54">
        <v>111.51398045075467</v>
      </c>
      <c r="P92" s="54">
        <v>59.910542220747203</v>
      </c>
      <c r="Q92" s="54">
        <v>122.56119944541484</v>
      </c>
      <c r="R92" s="55">
        <v>11.791897716750157</v>
      </c>
      <c r="S92" s="55">
        <v>2737.6648275768239</v>
      </c>
    </row>
    <row r="93" spans="1:19" x14ac:dyDescent="0.3">
      <c r="A93" s="45">
        <f t="shared" si="2"/>
        <v>44570</v>
      </c>
      <c r="B93" s="53">
        <v>648.40577756032235</v>
      </c>
      <c r="C93" s="54">
        <v>173.67783061319642</v>
      </c>
      <c r="D93" s="54">
        <v>49.545708116966125</v>
      </c>
      <c r="E93" s="54">
        <v>514.75195917165365</v>
      </c>
      <c r="F93" s="54">
        <v>289.11475168059314</v>
      </c>
      <c r="G93" s="54">
        <v>113.95170570006724</v>
      </c>
      <c r="H93" s="54">
        <v>69.962829432817216</v>
      </c>
      <c r="I93" s="54">
        <v>101.0919742273253</v>
      </c>
      <c r="J93" s="54">
        <v>353.88307222285118</v>
      </c>
      <c r="K93" s="53">
        <v>70.911039525208835</v>
      </c>
      <c r="L93" s="54">
        <v>213.08324583181479</v>
      </c>
      <c r="M93" s="54">
        <v>-65.264932422990285</v>
      </c>
      <c r="N93" s="54">
        <v>107.75496186199092</v>
      </c>
      <c r="O93" s="54">
        <v>60.857244805268806</v>
      </c>
      <c r="P93" s="54">
        <v>63.848396637298492</v>
      </c>
      <c r="Q93" s="54">
        <v>114.72814367412036</v>
      </c>
      <c r="R93" s="55">
        <v>14.640651974483092</v>
      </c>
      <c r="S93" s="55">
        <v>2314.3856087258755</v>
      </c>
    </row>
    <row r="94" spans="1:19" x14ac:dyDescent="0.3">
      <c r="A94" s="45">
        <f t="shared" si="2"/>
        <v>44577</v>
      </c>
      <c r="B94" s="53">
        <v>397.70158977234973</v>
      </c>
      <c r="C94" s="54">
        <v>114.33466695322124</v>
      </c>
      <c r="D94" s="54">
        <v>32.781134307989305</v>
      </c>
      <c r="E94" s="54">
        <v>349.13849463839483</v>
      </c>
      <c r="F94" s="54">
        <v>153.76172209458025</v>
      </c>
      <c r="G94" s="54">
        <v>97.379592049917733</v>
      </c>
      <c r="H94" s="54">
        <v>62.484721949392849</v>
      </c>
      <c r="I94" s="54">
        <v>68.17537561279255</v>
      </c>
      <c r="J94" s="54">
        <v>209.25309546444601</v>
      </c>
      <c r="K94" s="53">
        <v>67.890481603984867</v>
      </c>
      <c r="L94" s="54">
        <v>138.63210327257229</v>
      </c>
      <c r="M94" s="54">
        <v>31.508192884120831</v>
      </c>
      <c r="N94" s="54">
        <v>62.121431747445399</v>
      </c>
      <c r="O94" s="54">
        <v>64.885574890389421</v>
      </c>
      <c r="P94" s="54">
        <v>61.442294637770189</v>
      </c>
      <c r="Q94" s="54">
        <v>75.900123652290915</v>
      </c>
      <c r="R94" s="55">
        <v>-22.795750931121745</v>
      </c>
      <c r="S94" s="55">
        <v>1485.0103928429926</v>
      </c>
    </row>
    <row r="95" spans="1:19" x14ac:dyDescent="0.3">
      <c r="A95" s="45">
        <f t="shared" si="2"/>
        <v>44584</v>
      </c>
      <c r="B95" s="53">
        <v>295.29486953024093</v>
      </c>
      <c r="C95" s="54">
        <v>62.195452934945934</v>
      </c>
      <c r="D95" s="54">
        <v>72.606131138038563</v>
      </c>
      <c r="E95" s="54">
        <v>214.85296956337061</v>
      </c>
      <c r="F95" s="54">
        <v>193.10704055886686</v>
      </c>
      <c r="G95" s="54">
        <v>118.89428100538294</v>
      </c>
      <c r="H95" s="54">
        <v>61.640860539553245</v>
      </c>
      <c r="I95" s="54">
        <v>29.860577551890856</v>
      </c>
      <c r="J95" s="54">
        <v>138.9219173004202</v>
      </c>
      <c r="K95" s="53">
        <v>30.034799227676359</v>
      </c>
      <c r="L95" s="54">
        <v>5.6380444905564104</v>
      </c>
      <c r="M95" s="54">
        <v>17.649541028374983</v>
      </c>
      <c r="N95" s="54">
        <v>-12.43283801342011</v>
      </c>
      <c r="O95" s="54">
        <v>112.64415056824186</v>
      </c>
      <c r="P95" s="54">
        <v>32.034559085479572</v>
      </c>
      <c r="Q95" s="54">
        <v>18.895147879880199</v>
      </c>
      <c r="R95" s="55">
        <v>13.483343841307203</v>
      </c>
      <c r="S95" s="55">
        <v>1187.3741001227881</v>
      </c>
    </row>
    <row r="96" spans="1:19" x14ac:dyDescent="0.3">
      <c r="A96" s="45">
        <f t="shared" si="2"/>
        <v>44591</v>
      </c>
      <c r="B96" s="53">
        <v>284.90253152394894</v>
      </c>
      <c r="C96" s="54">
        <v>62.708408598583446</v>
      </c>
      <c r="D96" s="54">
        <v>107.90401235781269</v>
      </c>
      <c r="E96" s="54">
        <v>241.99666060226195</v>
      </c>
      <c r="F96" s="54">
        <v>270.17337608812988</v>
      </c>
      <c r="G96" s="54">
        <v>93.666002170747106</v>
      </c>
      <c r="H96" s="54">
        <v>28.263132989390215</v>
      </c>
      <c r="I96" s="54">
        <v>-4.0192654272038908</v>
      </c>
      <c r="J96" s="54">
        <v>151.31580272337385</v>
      </c>
      <c r="K96" s="53">
        <v>31.27658196447068</v>
      </c>
      <c r="L96" s="54">
        <v>131.07082721525694</v>
      </c>
      <c r="M96" s="54">
        <v>23.186636202532441</v>
      </c>
      <c r="N96" s="54">
        <v>-13.882897923908786</v>
      </c>
      <c r="O96" s="54">
        <v>22.917252725785659</v>
      </c>
      <c r="P96" s="54">
        <v>32.84397318669339</v>
      </c>
      <c r="Q96" s="54">
        <v>38.61028077918283</v>
      </c>
      <c r="R96" s="55">
        <v>12.292252249640455</v>
      </c>
      <c r="S96" s="55">
        <v>1240.9299270542379</v>
      </c>
    </row>
    <row r="97" spans="1:19" x14ac:dyDescent="0.3">
      <c r="A97" s="45">
        <f t="shared" si="2"/>
        <v>44598</v>
      </c>
      <c r="B97" s="53">
        <v>277.98081578553888</v>
      </c>
      <c r="C97" s="54">
        <v>37.34447246933405</v>
      </c>
      <c r="D97" s="54">
        <v>162.80048789019838</v>
      </c>
      <c r="E97" s="54">
        <v>156.35520941787718</v>
      </c>
      <c r="F97" s="54">
        <v>127.17379709840145</v>
      </c>
      <c r="G97" s="54">
        <v>48.345888057523098</v>
      </c>
      <c r="H97" s="54">
        <v>49.202447662571615</v>
      </c>
      <c r="I97" s="54">
        <v>1.9367248847426026</v>
      </c>
      <c r="J97" s="54">
        <v>35.449633709130921</v>
      </c>
      <c r="K97" s="53">
        <v>42.553804707464735</v>
      </c>
      <c r="L97" s="54">
        <v>64.708573386983289</v>
      </c>
      <c r="M97" s="54">
        <v>44.6803812854439</v>
      </c>
      <c r="N97" s="54">
        <v>-12.780124086677233</v>
      </c>
      <c r="O97" s="54">
        <v>104.4728175600672</v>
      </c>
      <c r="P97" s="54">
        <v>27.362394977791325</v>
      </c>
      <c r="Q97" s="54">
        <v>48.694414614195239</v>
      </c>
      <c r="R97" s="55">
        <v>64.98377722952722</v>
      </c>
      <c r="S97" s="55">
        <v>896.58947697533404</v>
      </c>
    </row>
    <row r="98" spans="1:19" x14ac:dyDescent="0.3">
      <c r="A98" s="45">
        <f t="shared" si="2"/>
        <v>44605</v>
      </c>
      <c r="B98" s="53">
        <v>208.87247370383784</v>
      </c>
      <c r="C98" s="54">
        <v>93.031800828299311</v>
      </c>
      <c r="D98" s="54">
        <v>112.77567681093274</v>
      </c>
      <c r="E98" s="54">
        <v>96.576396023946927</v>
      </c>
      <c r="F98" s="54">
        <v>145.25648857101623</v>
      </c>
      <c r="G98" s="54">
        <v>76.476385004319695</v>
      </c>
      <c r="H98" s="54">
        <v>11.014625457572691</v>
      </c>
      <c r="I98" s="54">
        <v>20.274307841456789</v>
      </c>
      <c r="J98" s="54">
        <v>59.032838064504517</v>
      </c>
      <c r="K98" s="53">
        <v>44.363465156810875</v>
      </c>
      <c r="L98" s="54">
        <v>32.714303563140163</v>
      </c>
      <c r="M98" s="54">
        <v>2.1539649351890944</v>
      </c>
      <c r="N98" s="54">
        <v>-21.177418474818126</v>
      </c>
      <c r="O98" s="54">
        <v>32.238848290101544</v>
      </c>
      <c r="P98" s="54">
        <v>41.988064270312151</v>
      </c>
      <c r="Q98" s="54">
        <v>49.158444202175815</v>
      </c>
      <c r="R98" s="55">
        <v>41.641510947021743</v>
      </c>
      <c r="S98" s="55">
        <v>823.31099230589098</v>
      </c>
    </row>
    <row r="99" spans="1:19" x14ac:dyDescent="0.3">
      <c r="A99" s="45">
        <f t="shared" si="2"/>
        <v>44612</v>
      </c>
      <c r="B99" s="53">
        <v>187.34240530747979</v>
      </c>
      <c r="C99" s="54">
        <v>83.111463709639054</v>
      </c>
      <c r="D99" s="54">
        <v>90.437699642895723</v>
      </c>
      <c r="E99" s="54">
        <v>68.632947022504368</v>
      </c>
      <c r="F99" s="54">
        <v>225.30549601409484</v>
      </c>
      <c r="G99" s="54">
        <v>142.28070669594126</v>
      </c>
      <c r="H99" s="54">
        <v>48.170833469763465</v>
      </c>
      <c r="I99" s="54">
        <v>74.16916280435089</v>
      </c>
      <c r="J99" s="54">
        <v>17.63419708326785</v>
      </c>
      <c r="K99" s="53">
        <v>54.461785654434038</v>
      </c>
      <c r="L99" s="54">
        <v>26.321487976437993</v>
      </c>
      <c r="M99" s="54">
        <v>-26.771895399589994</v>
      </c>
      <c r="N99" s="54">
        <v>-42.883672402340721</v>
      </c>
      <c r="O99" s="54">
        <v>40.368442732739709</v>
      </c>
      <c r="P99" s="54">
        <v>46.035277221410468</v>
      </c>
      <c r="Q99" s="54">
        <v>19.246580688456731</v>
      </c>
      <c r="R99" s="55">
        <v>25.329047541636157</v>
      </c>
      <c r="S99" s="55">
        <v>937.08491174990377</v>
      </c>
    </row>
    <row r="100" spans="1:19" x14ac:dyDescent="0.3">
      <c r="A100" s="45">
        <f t="shared" si="2"/>
        <v>44619</v>
      </c>
      <c r="B100" s="53">
        <v>207.46844608504489</v>
      </c>
      <c r="C100" s="54">
        <v>64.295721519770154</v>
      </c>
      <c r="D100" s="54">
        <v>49.548010992571335</v>
      </c>
      <c r="E100" s="54">
        <v>151.53415808182922</v>
      </c>
      <c r="F100" s="54">
        <v>195.32495279981651</v>
      </c>
      <c r="G100" s="54">
        <v>86.951365951172534</v>
      </c>
      <c r="H100" s="54">
        <v>34.27554107570856</v>
      </c>
      <c r="I100" s="54">
        <v>28.56260103432146</v>
      </c>
      <c r="J100" s="54">
        <v>34.402901023541858</v>
      </c>
      <c r="K100" s="53">
        <v>37.290437385079031</v>
      </c>
      <c r="L100" s="54">
        <v>30.9140333083119</v>
      </c>
      <c r="M100" s="54">
        <v>-1.5356039535193986</v>
      </c>
      <c r="N100" s="54">
        <v>20.726606661777453</v>
      </c>
      <c r="O100" s="54">
        <v>18.454944530887133</v>
      </c>
      <c r="P100" s="54">
        <v>26.012209338156111</v>
      </c>
      <c r="Q100" s="54">
        <v>55.363590212422679</v>
      </c>
      <c r="R100" s="55">
        <v>-27.03866409034822</v>
      </c>
      <c r="S100" s="55">
        <v>852.36369856382953</v>
      </c>
    </row>
    <row r="101" spans="1:19" x14ac:dyDescent="0.3">
      <c r="A101" s="45">
        <f t="shared" si="2"/>
        <v>44626</v>
      </c>
      <c r="B101" s="53">
        <v>260.47307526477903</v>
      </c>
      <c r="C101" s="54">
        <v>13.777042906536678</v>
      </c>
      <c r="D101" s="54">
        <v>169.26593671853993</v>
      </c>
      <c r="E101" s="54">
        <v>247.25309787629271</v>
      </c>
      <c r="F101" s="54">
        <v>123.82833688606615</v>
      </c>
      <c r="G101" s="54">
        <v>130.31083835736229</v>
      </c>
      <c r="H101" s="54">
        <v>79.600995243663419</v>
      </c>
      <c r="I101" s="54">
        <v>33.32565827199619</v>
      </c>
      <c r="J101" s="54">
        <v>64.303397765567524</v>
      </c>
      <c r="K101" s="53">
        <v>54.169663898305458</v>
      </c>
      <c r="L101" s="54">
        <v>85.964548813134002</v>
      </c>
      <c r="M101" s="54">
        <v>-2.1370276568169402</v>
      </c>
      <c r="N101" s="54">
        <v>-5.2334448820820398</v>
      </c>
      <c r="O101" s="54">
        <v>100.18824051791432</v>
      </c>
      <c r="P101" s="54">
        <v>38.605849266026283</v>
      </c>
      <c r="Q101" s="54">
        <v>44.231559937154856</v>
      </c>
      <c r="R101" s="55">
        <v>37.259404866813782</v>
      </c>
      <c r="S101" s="55">
        <v>1122.1383792907691</v>
      </c>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21.484643050205491</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12.265997069190732</v>
      </c>
      <c r="C11" s="54"/>
      <c r="D11" s="54">
        <v>4.2393096525884451</v>
      </c>
      <c r="E11" s="54">
        <v>2.2077201478548298</v>
      </c>
      <c r="F11" s="54"/>
      <c r="G11" s="54"/>
      <c r="H11" s="54"/>
      <c r="I11" s="54"/>
      <c r="J11" s="55">
        <v>29.569696266530656</v>
      </c>
      <c r="K11" s="55">
        <v>6.3993873520783469</v>
      </c>
      <c r="L11" s="54"/>
      <c r="M11" s="53">
        <f t="shared" si="3"/>
        <v>9.8861284247502219</v>
      </c>
      <c r="N11" s="54"/>
      <c r="O11" s="54">
        <f t="shared" si="4"/>
        <v>4.6620617252657954</v>
      </c>
      <c r="P11" s="54">
        <f t="shared" si="5"/>
        <v>2.5405987373082826</v>
      </c>
      <c r="Q11" s="54"/>
      <c r="R11" s="54"/>
      <c r="S11" s="54"/>
      <c r="T11" s="54"/>
      <c r="U11" s="52">
        <f t="shared" si="0"/>
        <v>26.044238974738459</v>
      </c>
      <c r="V11" s="52">
        <f t="shared" si="1"/>
        <v>6.3993873520783469</v>
      </c>
    </row>
    <row r="12" spans="1:22" x14ac:dyDescent="0.3">
      <c r="A12" s="45">
        <f t="shared" si="2"/>
        <v>44003</v>
      </c>
      <c r="B12" s="53">
        <v>23.569795286937548</v>
      </c>
      <c r="C12" s="54"/>
      <c r="D12" s="54">
        <v>10.834974767529443</v>
      </c>
      <c r="E12" s="54">
        <v>4.7796308437687403</v>
      </c>
      <c r="F12" s="54">
        <v>0.1692665510767149</v>
      </c>
      <c r="G12" s="54">
        <v>0.14548247875588721</v>
      </c>
      <c r="H12" s="54"/>
      <c r="I12" s="54"/>
      <c r="J12" s="55">
        <v>36.120056272196216</v>
      </c>
      <c r="K12" s="55">
        <v>10.691875333401123</v>
      </c>
      <c r="L12" s="54"/>
      <c r="M12" s="53">
        <f t="shared" si="3"/>
        <v>18.996745379714213</v>
      </c>
      <c r="N12" s="54"/>
      <c r="O12" s="54">
        <f t="shared" si="4"/>
        <v>11.915459189700183</v>
      </c>
      <c r="P12" s="54">
        <f t="shared" si="5"/>
        <v>5.5003004335842398</v>
      </c>
      <c r="Q12" s="54">
        <f t="shared" ref="Q12:Q14" si="6">F12*Q$2</f>
        <v>0.14815358026863815</v>
      </c>
      <c r="R12" s="54">
        <f t="shared" ref="R12:R14" si="7">G12*R$2</f>
        <v>0.15675451644041594</v>
      </c>
      <c r="S12" s="54"/>
      <c r="T12" s="54"/>
      <c r="U12" s="52">
        <f t="shared" si="0"/>
        <v>31.81363003714246</v>
      </c>
      <c r="V12" s="52">
        <f t="shared" si="1"/>
        <v>10.691875333401123</v>
      </c>
    </row>
    <row r="13" spans="1:22" x14ac:dyDescent="0.3">
      <c r="A13" s="45">
        <f t="shared" si="2"/>
        <v>44010</v>
      </c>
      <c r="B13" s="53">
        <v>40.639202117804793</v>
      </c>
      <c r="C13" s="54">
        <v>1.9806160165699975</v>
      </c>
      <c r="D13" s="54">
        <v>19.775549303041117</v>
      </c>
      <c r="E13" s="54">
        <v>8.4294035634891795</v>
      </c>
      <c r="F13" s="54">
        <v>0.37413508996316397</v>
      </c>
      <c r="G13" s="54">
        <v>-8.6907216780926881E-3</v>
      </c>
      <c r="H13" s="54">
        <v>0.51261746309992928</v>
      </c>
      <c r="I13" s="54">
        <v>0.89397840868873024</v>
      </c>
      <c r="J13" s="55">
        <v>42.680175559503631</v>
      </c>
      <c r="K13" s="55">
        <v>16.564950933602297</v>
      </c>
      <c r="L13" s="54"/>
      <c r="M13" s="53">
        <f t="shared" si="3"/>
        <v>32.75431821397838</v>
      </c>
      <c r="N13" s="54">
        <f t="shared" ref="N13:N14" si="8">C13*N$2</f>
        <v>1.9807624854901795</v>
      </c>
      <c r="O13" s="54">
        <f t="shared" si="4"/>
        <v>21.747604930326851</v>
      </c>
      <c r="P13" s="54">
        <f t="shared" si="5"/>
        <v>9.700383479523671</v>
      </c>
      <c r="Q13" s="54">
        <f t="shared" si="6"/>
        <v>0.32746843797301722</v>
      </c>
      <c r="R13" s="54">
        <f t="shared" si="7"/>
        <v>-9.364082093030265E-3</v>
      </c>
      <c r="S13" s="54">
        <f t="shared" ref="S13:S14" si="9">H13*S$2</f>
        <v>0.47951700938088593</v>
      </c>
      <c r="T13" s="54">
        <f t="shared" ref="T13:T14" si="10">I13*T$2</f>
        <v>0.91761580197616455</v>
      </c>
      <c r="U13" s="52">
        <f t="shared" si="0"/>
        <v>37.591616827450167</v>
      </c>
      <c r="V13" s="52">
        <f t="shared" si="1"/>
        <v>16.564950933602297</v>
      </c>
    </row>
    <row r="14" spans="1:22" x14ac:dyDescent="0.3">
      <c r="A14" s="45">
        <f t="shared" si="2"/>
        <v>44017</v>
      </c>
      <c r="B14" s="53">
        <v>62.55095889242267</v>
      </c>
      <c r="C14" s="54">
        <v>7.4837858259248886</v>
      </c>
      <c r="D14" s="54">
        <v>31.157015343632089</v>
      </c>
      <c r="E14" s="54">
        <v>13.718916102620264</v>
      </c>
      <c r="F14" s="54">
        <v>1.1124666385897402</v>
      </c>
      <c r="G14" s="54">
        <v>3.4321549622520786</v>
      </c>
      <c r="H14" s="54">
        <v>-1.259080765235066</v>
      </c>
      <c r="I14" s="54">
        <v>4.5648631761499843</v>
      </c>
      <c r="J14" s="55">
        <v>49.798719941410504</v>
      </c>
      <c r="K14" s="55">
        <v>24.66724549247645</v>
      </c>
      <c r="L14" s="54"/>
      <c r="M14" s="53">
        <f t="shared" si="3"/>
        <v>50.414720402551133</v>
      </c>
      <c r="N14" s="54">
        <f t="shared" si="8"/>
        <v>7.4843392608257613</v>
      </c>
      <c r="O14" s="54">
        <f t="shared" si="4"/>
        <v>34.264052548833199</v>
      </c>
      <c r="P14" s="54">
        <f t="shared" si="5"/>
        <v>15.787445234588301</v>
      </c>
      <c r="Q14" s="54">
        <f t="shared" si="6"/>
        <v>0.97370634888040786</v>
      </c>
      <c r="R14" s="54">
        <f t="shared" si="7"/>
        <v>3.6980796317001658</v>
      </c>
      <c r="S14" s="54">
        <f t="shared" si="9"/>
        <v>-1.1777800925147597</v>
      </c>
      <c r="T14" s="54">
        <f t="shared" si="10"/>
        <v>4.6855612435185812</v>
      </c>
      <c r="U14" s="52">
        <f t="shared" ref="U14" si="11">J14*U$2</f>
        <v>43.861450286798608</v>
      </c>
      <c r="V14" s="52">
        <f t="shared" ref="V14:V20" si="12">K14*V$2</f>
        <v>24.66724549247645</v>
      </c>
    </row>
    <row r="15" spans="1:22" x14ac:dyDescent="0.3">
      <c r="A15" s="45">
        <f t="shared" si="2"/>
        <v>44024</v>
      </c>
      <c r="B15" s="53">
        <v>84.63173115930887</v>
      </c>
      <c r="C15" s="54">
        <v>19.2395055846033</v>
      </c>
      <c r="D15" s="54">
        <v>45.432655954296365</v>
      </c>
      <c r="E15" s="54">
        <v>24.169464077303981</v>
      </c>
      <c r="F15" s="54">
        <v>4.8398578960006571</v>
      </c>
      <c r="G15" s="54">
        <v>9.5993659302369654</v>
      </c>
      <c r="H15" s="54">
        <v>3.6204257039603061</v>
      </c>
      <c r="I15" s="54">
        <v>11.676177984773314</v>
      </c>
      <c r="J15" s="55">
        <v>56.31552359397071</v>
      </c>
      <c r="K15" s="55">
        <v>35.654705164443953</v>
      </c>
      <c r="L15" s="54"/>
      <c r="M15" s="53">
        <f t="shared" si="3"/>
        <v>68.211345423471855</v>
      </c>
      <c r="N15" s="54">
        <f t="shared" ref="N15:U15" si="13">C15*N$2</f>
        <v>19.240928369022004</v>
      </c>
      <c r="O15" s="54">
        <f t="shared" si="13"/>
        <v>49.963287365047044</v>
      </c>
      <c r="P15" s="54">
        <f t="shared" si="13"/>
        <v>27.813719948101916</v>
      </c>
      <c r="Q15" s="54">
        <f t="shared" si="13"/>
        <v>4.2361723017500248</v>
      </c>
      <c r="R15" s="54">
        <f t="shared" si="13"/>
        <v>10.343128446785602</v>
      </c>
      <c r="S15" s="54">
        <f t="shared" si="13"/>
        <v>3.3866495607667373</v>
      </c>
      <c r="T15" s="54">
        <f t="shared" si="13"/>
        <v>11.984904021596723</v>
      </c>
      <c r="U15" s="52">
        <f t="shared" si="13"/>
        <v>49.601285763933184</v>
      </c>
      <c r="V15" s="52">
        <f t="shared" si="12"/>
        <v>35.654705164443953</v>
      </c>
    </row>
    <row r="16" spans="1:22" x14ac:dyDescent="0.3">
      <c r="A16" s="45">
        <f t="shared" si="2"/>
        <v>44031</v>
      </c>
      <c r="B16" s="53">
        <v>105.5043135363987</v>
      </c>
      <c r="C16" s="54">
        <v>35.969157126377482</v>
      </c>
      <c r="D16" s="54">
        <v>57.254228609884088</v>
      </c>
      <c r="E16" s="54">
        <v>38.003819836309518</v>
      </c>
      <c r="F16" s="54">
        <v>8.4371675819920764</v>
      </c>
      <c r="G16" s="54">
        <v>19.135423660278036</v>
      </c>
      <c r="H16" s="54">
        <v>11.380064376569354</v>
      </c>
      <c r="I16" s="54">
        <v>18.801008218151768</v>
      </c>
      <c r="J16" s="55">
        <v>61.112202120291748</v>
      </c>
      <c r="K16" s="55">
        <v>46.872391479846286</v>
      </c>
      <c r="L16" s="54"/>
      <c r="M16" s="53">
        <f t="shared" ref="M16:M71" si="14">B16*M$2</f>
        <v>85.034195516464948</v>
      </c>
      <c r="N16" s="54">
        <f t="shared" ref="N16:N71" si="15">C16*N$2</f>
        <v>35.971817088510512</v>
      </c>
      <c r="O16" s="54">
        <f t="shared" ref="O16:O71" si="16">D16*O$2</f>
        <v>62.963729872570248</v>
      </c>
      <c r="P16" s="54">
        <f t="shared" ref="P16:P71" si="17">E16*P$2</f>
        <v>43.734010754413923</v>
      </c>
      <c r="Q16" s="54">
        <f t="shared" ref="Q16:Q71" si="18">F16*Q$2</f>
        <v>7.3847820295699886</v>
      </c>
      <c r="R16" s="54">
        <f t="shared" ref="R16:R71" si="19">G16*R$2</f>
        <v>20.618043549990002</v>
      </c>
      <c r="S16" s="54">
        <f t="shared" ref="S16:S71" si="20">H16*S$2</f>
        <v>10.645237100224817</v>
      </c>
      <c r="T16" s="54">
        <f t="shared" ref="T16:T71" si="21">I16*T$2</f>
        <v>19.298119581394406</v>
      </c>
      <c r="U16" s="52">
        <f t="shared" ref="U16:U47" si="22">J16*U$2</f>
        <v>53.82607862952316</v>
      </c>
      <c r="V16" s="52">
        <f t="shared" si="12"/>
        <v>46.872391479846286</v>
      </c>
    </row>
    <row r="17" spans="1:22" x14ac:dyDescent="0.3">
      <c r="A17" s="45">
        <f t="shared" si="2"/>
        <v>44038</v>
      </c>
      <c r="B17" s="53">
        <v>120.18637457714497</v>
      </c>
      <c r="C17" s="54">
        <v>54.748746399189763</v>
      </c>
      <c r="D17" s="54">
        <v>66.364668546495921</v>
      </c>
      <c r="E17" s="54">
        <v>49.829049746355565</v>
      </c>
      <c r="F17" s="54">
        <v>13.449172852642848</v>
      </c>
      <c r="G17" s="54">
        <v>27.368275031005297</v>
      </c>
      <c r="H17" s="54">
        <v>17.188117724584231</v>
      </c>
      <c r="I17" s="54">
        <v>24.815241581191351</v>
      </c>
      <c r="J17" s="55">
        <v>64.523298069326316</v>
      </c>
      <c r="K17" s="55">
        <v>56.165916955892264</v>
      </c>
      <c r="L17" s="54"/>
      <c r="M17" s="53">
        <f t="shared" si="14"/>
        <v>96.867619262620792</v>
      </c>
      <c r="N17" s="54">
        <f t="shared" si="15"/>
        <v>54.752795134380897</v>
      </c>
      <c r="O17" s="54">
        <f t="shared" si="16"/>
        <v>72.982680317220471</v>
      </c>
      <c r="P17" s="54">
        <f t="shared" si="17"/>
        <v>57.342241039867041</v>
      </c>
      <c r="Q17" s="54">
        <f t="shared" si="18"/>
        <v>11.771629404014689</v>
      </c>
      <c r="R17" s="54">
        <f t="shared" si="19"/>
        <v>29.488779370415685</v>
      </c>
      <c r="S17" s="54">
        <f t="shared" si="20"/>
        <v>16.078256012461559</v>
      </c>
      <c r="T17" s="54">
        <f t="shared" si="21"/>
        <v>25.471373339046309</v>
      </c>
      <c r="U17" s="52">
        <f t="shared" si="22"/>
        <v>56.830485481107026</v>
      </c>
      <c r="V17" s="52">
        <f t="shared" si="12"/>
        <v>56.165916955892264</v>
      </c>
    </row>
    <row r="18" spans="1:22" x14ac:dyDescent="0.3">
      <c r="A18" s="45">
        <f t="shared" si="2"/>
        <v>44045</v>
      </c>
      <c r="B18" s="53">
        <v>129.11978226072495</v>
      </c>
      <c r="C18" s="54">
        <v>70.574011439598578</v>
      </c>
      <c r="D18" s="54">
        <v>72.054837378225884</v>
      </c>
      <c r="E18" s="54">
        <v>59.167597335387477</v>
      </c>
      <c r="F18" s="54">
        <v>16.74115238665367</v>
      </c>
      <c r="G18" s="54">
        <v>33.09461689891971</v>
      </c>
      <c r="H18" s="54">
        <v>23.255498553549891</v>
      </c>
      <c r="I18" s="54">
        <v>29.836598309828705</v>
      </c>
      <c r="J18" s="55">
        <v>68.074519541863552</v>
      </c>
      <c r="K18" s="55">
        <v>62.885573937686196</v>
      </c>
      <c r="L18" s="54"/>
      <c r="M18" s="53">
        <f t="shared" si="14"/>
        <v>104.06775269917222</v>
      </c>
      <c r="N18" s="54">
        <f t="shared" si="15"/>
        <v>70.579230472042013</v>
      </c>
      <c r="O18" s="54">
        <f t="shared" si="16"/>
        <v>79.240283675944497</v>
      </c>
      <c r="P18" s="54">
        <f t="shared" si="17"/>
        <v>68.088848682163132</v>
      </c>
      <c r="Q18" s="54">
        <f t="shared" si="18"/>
        <v>14.65299344807643</v>
      </c>
      <c r="R18" s="54">
        <f t="shared" si="19"/>
        <v>35.658800380186996</v>
      </c>
      <c r="S18" s="54">
        <f t="shared" si="20"/>
        <v>21.753857253758667</v>
      </c>
      <c r="T18" s="54">
        <f t="shared" si="21"/>
        <v>30.625498133084033</v>
      </c>
      <c r="U18" s="52">
        <f t="shared" si="22"/>
        <v>59.958311342060107</v>
      </c>
      <c r="V18" s="52">
        <f t="shared" si="12"/>
        <v>62.885573937686196</v>
      </c>
    </row>
    <row r="19" spans="1:22" x14ac:dyDescent="0.3">
      <c r="A19" s="45">
        <f t="shared" si="2"/>
        <v>44052</v>
      </c>
      <c r="B19" s="53">
        <v>134.74123906396889</v>
      </c>
      <c r="C19" s="54">
        <v>81.597164700125631</v>
      </c>
      <c r="D19" s="54">
        <v>75.768096428618335</v>
      </c>
      <c r="E19" s="54">
        <v>65.083862593300836</v>
      </c>
      <c r="F19" s="54">
        <v>20.087236706729012</v>
      </c>
      <c r="G19" s="54">
        <v>37.981641236629187</v>
      </c>
      <c r="H19" s="54">
        <v>30.897264870966648</v>
      </c>
      <c r="I19" s="54">
        <v>33.059538152528418</v>
      </c>
      <c r="J19" s="55">
        <v>69.420637749676601</v>
      </c>
      <c r="K19" s="55">
        <v>67.41291361355178</v>
      </c>
      <c r="L19" s="54"/>
      <c r="M19" s="53">
        <f t="shared" si="14"/>
        <v>108.59852533653452</v>
      </c>
      <c r="N19" s="54">
        <f t="shared" si="15"/>
        <v>81.603198907919349</v>
      </c>
      <c r="O19" s="54">
        <f t="shared" si="16"/>
        <v>83.323836026092209</v>
      </c>
      <c r="P19" s="54">
        <f t="shared" si="17"/>
        <v>74.897164518045031</v>
      </c>
      <c r="Q19" s="54">
        <f t="shared" si="18"/>
        <v>17.581713675117843</v>
      </c>
      <c r="R19" s="54">
        <f t="shared" si="19"/>
        <v>40.924473218877147</v>
      </c>
      <c r="S19" s="54">
        <f t="shared" si="20"/>
        <v>28.902183627105302</v>
      </c>
      <c r="T19" s="54">
        <f t="shared" si="21"/>
        <v>33.933654683327475</v>
      </c>
      <c r="U19" s="52">
        <f t="shared" si="22"/>
        <v>61.143938139729038</v>
      </c>
      <c r="V19" s="52">
        <f t="shared" si="12"/>
        <v>67.41291361355178</v>
      </c>
    </row>
    <row r="20" spans="1:22" x14ac:dyDescent="0.3">
      <c r="A20" s="45">
        <f t="shared" si="2"/>
        <v>44059</v>
      </c>
      <c r="B20" s="53">
        <v>141.69567153698372</v>
      </c>
      <c r="C20" s="54">
        <v>92.120201500804797</v>
      </c>
      <c r="D20" s="54">
        <v>78.435518182741816</v>
      </c>
      <c r="E20" s="54">
        <v>68.976935690918964</v>
      </c>
      <c r="F20" s="54">
        <v>22.117773519888303</v>
      </c>
      <c r="G20" s="54">
        <v>40.181334336601537</v>
      </c>
      <c r="H20" s="54">
        <v>39.553806869303891</v>
      </c>
      <c r="I20" s="54">
        <v>37.198042845017682</v>
      </c>
      <c r="J20" s="55">
        <v>72.623646271465333</v>
      </c>
      <c r="K20" s="55">
        <v>71.35422056409881</v>
      </c>
      <c r="L20" s="54"/>
      <c r="M20" s="53">
        <f t="shared" si="14"/>
        <v>114.20364754238989</v>
      </c>
      <c r="N20" s="54">
        <f t="shared" si="15"/>
        <v>92.127013899739211</v>
      </c>
      <c r="O20" s="54">
        <f t="shared" si="16"/>
        <v>86.257258183034068</v>
      </c>
      <c r="P20" s="54">
        <f t="shared" si="17"/>
        <v>79.377232612575924</v>
      </c>
      <c r="Q20" s="54">
        <f t="shared" si="18"/>
        <v>19.358977386248089</v>
      </c>
      <c r="R20" s="54">
        <f t="shared" si="19"/>
        <v>43.294599375320111</v>
      </c>
      <c r="S20" s="54">
        <f t="shared" si="20"/>
        <v>36.99976014258489</v>
      </c>
      <c r="T20" s="54">
        <f t="shared" si="21"/>
        <v>38.181584236738992</v>
      </c>
      <c r="U20" s="52">
        <f t="shared" si="22"/>
        <v>63.96506685974267</v>
      </c>
      <c r="V20" s="52">
        <f t="shared" si="12"/>
        <v>71.35422056409881</v>
      </c>
    </row>
    <row r="21" spans="1:22" x14ac:dyDescent="0.3">
      <c r="A21" s="45">
        <f t="shared" si="2"/>
        <v>44066</v>
      </c>
      <c r="B21" s="53">
        <v>144.78750255265021</v>
      </c>
      <c r="C21" s="54">
        <v>100.64144470099608</v>
      </c>
      <c r="D21" s="54">
        <v>80.447797259625176</v>
      </c>
      <c r="E21" s="54">
        <v>71.772179381849966</v>
      </c>
      <c r="F21" s="54">
        <v>24.25037433075595</v>
      </c>
      <c r="G21" s="54">
        <v>41.39316235828899</v>
      </c>
      <c r="H21" s="54">
        <v>47.369202986501506</v>
      </c>
      <c r="I21" s="54">
        <v>38.356274488100311</v>
      </c>
      <c r="J21" s="55">
        <v>74.979883039363656</v>
      </c>
      <c r="K21" s="55">
        <v>73.999239109399383</v>
      </c>
      <c r="L21" s="54"/>
      <c r="M21" s="53">
        <f t="shared" si="14"/>
        <v>116.69559649004454</v>
      </c>
      <c r="N21" s="54">
        <f t="shared" si="15"/>
        <v>100.64888725604339</v>
      </c>
      <c r="O21" s="54">
        <f t="shared" si="16"/>
        <v>88.470205581005587</v>
      </c>
      <c r="P21" s="54">
        <f t="shared" si="17"/>
        <v>82.593941305726474</v>
      </c>
      <c r="Q21" s="54">
        <f t="shared" si="18"/>
        <v>21.225574439263291</v>
      </c>
      <c r="R21" s="54">
        <f t="shared" si="19"/>
        <v>44.60032029218258</v>
      </c>
      <c r="S21" s="54">
        <f t="shared" si="20"/>
        <v>44.310504787495731</v>
      </c>
      <c r="T21" s="54">
        <f t="shared" si="21"/>
        <v>39.370440307212043</v>
      </c>
      <c r="U21" s="52">
        <f t="shared" si="22"/>
        <v>66.04038048187374</v>
      </c>
      <c r="V21" s="52">
        <f t="shared" ref="V21:V70" si="23">K21*V$2</f>
        <v>73.999239109399383</v>
      </c>
    </row>
    <row r="22" spans="1:22" x14ac:dyDescent="0.3">
      <c r="A22" s="45">
        <f t="shared" si="2"/>
        <v>44073</v>
      </c>
      <c r="B22" s="53">
        <v>147.90760424728268</v>
      </c>
      <c r="C22" s="54">
        <v>104.91188781755974</v>
      </c>
      <c r="D22" s="54">
        <v>81.566045694044391</v>
      </c>
      <c r="E22" s="54">
        <v>74.411299106084243</v>
      </c>
      <c r="F22" s="54">
        <v>26.031539547652237</v>
      </c>
      <c r="G22" s="54">
        <v>42.170310175120271</v>
      </c>
      <c r="H22" s="54">
        <v>49.431772109713826</v>
      </c>
      <c r="I22" s="54">
        <v>39.121509995286267</v>
      </c>
      <c r="J22" s="55">
        <v>77.179700435273816</v>
      </c>
      <c r="K22" s="55">
        <v>75.946763472425275</v>
      </c>
      <c r="L22" s="54"/>
      <c r="M22" s="53">
        <f t="shared" si="14"/>
        <v>119.2103309936826</v>
      </c>
      <c r="N22" s="54">
        <f t="shared" si="15"/>
        <v>104.91964617697639</v>
      </c>
      <c r="O22" s="54">
        <f t="shared" si="16"/>
        <v>89.69996788965436</v>
      </c>
      <c r="P22" s="54">
        <f t="shared" si="17"/>
        <v>85.630985763335815</v>
      </c>
      <c r="Q22" s="54">
        <f t="shared" si="18"/>
        <v>22.784571194703481</v>
      </c>
      <c r="R22" s="54">
        <f t="shared" si="19"/>
        <v>45.437681816895967</v>
      </c>
      <c r="S22" s="54">
        <f t="shared" si="20"/>
        <v>46.239890828351946</v>
      </c>
      <c r="T22" s="54">
        <f t="shared" si="21"/>
        <v>40.155909158363649</v>
      </c>
      <c r="U22" s="52">
        <f t="shared" si="22"/>
        <v>67.977923885886298</v>
      </c>
      <c r="V22" s="52">
        <f t="shared" si="23"/>
        <v>75.946763472425275</v>
      </c>
    </row>
    <row r="23" spans="1:22" x14ac:dyDescent="0.3">
      <c r="A23" s="45">
        <f t="shared" si="2"/>
        <v>44080</v>
      </c>
      <c r="B23" s="53">
        <v>149.39224960481468</v>
      </c>
      <c r="C23" s="54">
        <v>107.49861128139885</v>
      </c>
      <c r="D23" s="54">
        <v>81.853079976088779</v>
      </c>
      <c r="E23" s="54">
        <v>74.701446006885803</v>
      </c>
      <c r="F23" s="54">
        <v>26.487918060737808</v>
      </c>
      <c r="G23" s="54">
        <v>42.876703634539446</v>
      </c>
      <c r="H23" s="54">
        <v>55.389152874765031</v>
      </c>
      <c r="I23" s="54">
        <v>39.121509995286267</v>
      </c>
      <c r="J23" s="55">
        <v>79.451846196270125</v>
      </c>
      <c r="K23" s="55">
        <v>76.857574127146734</v>
      </c>
      <c r="L23" s="54"/>
      <c r="M23" s="53">
        <f t="shared" si="14"/>
        <v>120.40692305113848</v>
      </c>
      <c r="N23" s="54">
        <f t="shared" si="15"/>
        <v>107.50656093210536</v>
      </c>
      <c r="O23" s="54">
        <f t="shared" si="16"/>
        <v>90.015625779693423</v>
      </c>
      <c r="P23" s="54">
        <f t="shared" si="17"/>
        <v>85.964880822692237</v>
      </c>
      <c r="Q23" s="54">
        <f t="shared" si="18"/>
        <v>23.184024661683271</v>
      </c>
      <c r="R23" s="54">
        <f t="shared" si="19"/>
        <v>46.198806909723992</v>
      </c>
      <c r="S23" s="54">
        <f t="shared" si="20"/>
        <v>51.812594869540042</v>
      </c>
      <c r="T23" s="54">
        <f t="shared" si="21"/>
        <v>40.155909158363649</v>
      </c>
      <c r="U23" s="52">
        <f t="shared" si="22"/>
        <v>69.979172280574986</v>
      </c>
      <c r="V23" s="52">
        <f t="shared" si="23"/>
        <v>76.857574127146734</v>
      </c>
    </row>
    <row r="24" spans="1:22" x14ac:dyDescent="0.3">
      <c r="A24" s="45">
        <f t="shared" si="2"/>
        <v>44087</v>
      </c>
      <c r="B24" s="53">
        <v>150.39567372208532</v>
      </c>
      <c r="C24" s="54">
        <v>108.75869439237856</v>
      </c>
      <c r="D24" s="54">
        <v>81.853079976088779</v>
      </c>
      <c r="E24" s="54">
        <v>76.013651077588804</v>
      </c>
      <c r="F24" s="54">
        <v>28.028696480392998</v>
      </c>
      <c r="G24" s="54">
        <v>43.088628749973928</v>
      </c>
      <c r="H24" s="54">
        <v>58.59448270268291</v>
      </c>
      <c r="I24" s="54">
        <v>39.551240256252825</v>
      </c>
      <c r="J24" s="55">
        <v>79.451846196270125</v>
      </c>
      <c r="K24" s="55">
        <v>77.544743017411676</v>
      </c>
      <c r="L24" s="54"/>
      <c r="M24" s="53">
        <f t="shared" si="14"/>
        <v>121.21566119381632</v>
      </c>
      <c r="N24" s="54">
        <f t="shared" si="15"/>
        <v>108.76673722773624</v>
      </c>
      <c r="O24" s="54">
        <f t="shared" si="16"/>
        <v>90.015625779693423</v>
      </c>
      <c r="P24" s="54">
        <f t="shared" si="17"/>
        <v>87.474939309478657</v>
      </c>
      <c r="Q24" s="54">
        <f t="shared" si="18"/>
        <v>24.532618567688441</v>
      </c>
      <c r="R24" s="54">
        <f t="shared" si="19"/>
        <v>46.427152063556939</v>
      </c>
      <c r="S24" s="54">
        <f t="shared" si="20"/>
        <v>54.810951897542637</v>
      </c>
      <c r="T24" s="54">
        <f t="shared" si="21"/>
        <v>40.597001777847211</v>
      </c>
      <c r="U24" s="52">
        <f t="shared" si="22"/>
        <v>69.979172280574986</v>
      </c>
      <c r="V24" s="52">
        <f t="shared" si="23"/>
        <v>77.544743017411676</v>
      </c>
    </row>
    <row r="25" spans="1:22" x14ac:dyDescent="0.3">
      <c r="A25" s="45">
        <f t="shared" si="2"/>
        <v>44094</v>
      </c>
      <c r="B25" s="53">
        <v>152.18411976536368</v>
      </c>
      <c r="C25" s="54">
        <v>113.86479673676968</v>
      </c>
      <c r="D25" s="54">
        <v>81.940005083221081</v>
      </c>
      <c r="E25" s="54">
        <v>76.929886967341972</v>
      </c>
      <c r="F25" s="54">
        <v>29.169821706209678</v>
      </c>
      <c r="G25" s="54">
        <v>44.365025702671083</v>
      </c>
      <c r="H25" s="54">
        <v>63.01199804168629</v>
      </c>
      <c r="I25" s="54">
        <v>39.860500149091081</v>
      </c>
      <c r="J25" s="55">
        <v>79.451846196270125</v>
      </c>
      <c r="K25" s="55">
        <v>78.515558293567878</v>
      </c>
      <c r="L25" s="54"/>
      <c r="M25" s="53">
        <f t="shared" si="14"/>
        <v>122.65711003526404</v>
      </c>
      <c r="N25" s="54">
        <f t="shared" si="15"/>
        <v>113.87321717449473</v>
      </c>
      <c r="O25" s="54">
        <f t="shared" si="16"/>
        <v>90.111219224885303</v>
      </c>
      <c r="P25" s="54">
        <f t="shared" si="17"/>
        <v>88.529324643075071</v>
      </c>
      <c r="Q25" s="54">
        <f t="shared" si="18"/>
        <v>25.531408858293329</v>
      </c>
      <c r="R25" s="54">
        <f t="shared" si="19"/>
        <v>47.802444736716495</v>
      </c>
      <c r="S25" s="54">
        <f t="shared" si="20"/>
        <v>58.94322185854503</v>
      </c>
      <c r="T25" s="54">
        <f t="shared" si="21"/>
        <v>40.91443871125378</v>
      </c>
      <c r="U25" s="52">
        <f t="shared" si="22"/>
        <v>69.979172280574986</v>
      </c>
      <c r="V25" s="52">
        <f t="shared" si="23"/>
        <v>78.515558293567878</v>
      </c>
    </row>
    <row r="26" spans="1:22" x14ac:dyDescent="0.3">
      <c r="A26" s="45">
        <f t="shared" si="2"/>
        <v>44101</v>
      </c>
      <c r="B26" s="53">
        <v>153.76472459400864</v>
      </c>
      <c r="C26" s="54">
        <v>116.47028755918444</v>
      </c>
      <c r="D26" s="54">
        <v>81.940005083221081</v>
      </c>
      <c r="E26" s="54">
        <v>76.929886967341972</v>
      </c>
      <c r="F26" s="54">
        <v>29.201393531773419</v>
      </c>
      <c r="G26" s="54">
        <v>44.365025702671083</v>
      </c>
      <c r="H26" s="54">
        <v>65.545380176151639</v>
      </c>
      <c r="I26" s="54">
        <v>40.333436456946487</v>
      </c>
      <c r="J26" s="55">
        <v>80.300395558368251</v>
      </c>
      <c r="K26" s="55">
        <v>79.003395114312568</v>
      </c>
      <c r="L26" s="54"/>
      <c r="M26" s="53">
        <f t="shared" si="14"/>
        <v>123.93104335161982</v>
      </c>
      <c r="N26" s="54">
        <f t="shared" si="15"/>
        <v>116.47890067606795</v>
      </c>
      <c r="O26" s="54">
        <f t="shared" si="16"/>
        <v>90.111219224885303</v>
      </c>
      <c r="P26" s="54">
        <f t="shared" si="17"/>
        <v>88.529324643075071</v>
      </c>
      <c r="Q26" s="54">
        <f t="shared" si="18"/>
        <v>25.559042664046039</v>
      </c>
      <c r="R26" s="54">
        <f t="shared" si="19"/>
        <v>47.802444736716495</v>
      </c>
      <c r="S26" s="54">
        <f t="shared" si="20"/>
        <v>61.313019831075231</v>
      </c>
      <c r="T26" s="54">
        <f t="shared" si="21"/>
        <v>41.399879774705113</v>
      </c>
      <c r="U26" s="52">
        <f t="shared" si="22"/>
        <v>70.726553050710251</v>
      </c>
      <c r="V26" s="52">
        <f t="shared" si="23"/>
        <v>79.003395114312568</v>
      </c>
    </row>
    <row r="27" spans="1:22" x14ac:dyDescent="0.3">
      <c r="A27" s="45">
        <f t="shared" si="2"/>
        <v>44108</v>
      </c>
      <c r="B27" s="53">
        <v>156.52269939419895</v>
      </c>
      <c r="C27" s="54">
        <v>118.90021147619241</v>
      </c>
      <c r="D27" s="54">
        <v>82.327965205164716</v>
      </c>
      <c r="E27" s="54">
        <v>78.235353464465248</v>
      </c>
      <c r="F27" s="54">
        <v>31.37231380087993</v>
      </c>
      <c r="G27" s="54">
        <v>44.745345184350342</v>
      </c>
      <c r="H27" s="54">
        <v>70.448127573718523</v>
      </c>
      <c r="I27" s="54">
        <v>40.826497347366306</v>
      </c>
      <c r="J27" s="55">
        <v>81.233234321570833</v>
      </c>
      <c r="K27" s="55">
        <v>80.266679315284435</v>
      </c>
      <c r="L27" s="54"/>
      <c r="M27" s="53">
        <f t="shared" si="14"/>
        <v>126.15391140817523</v>
      </c>
      <c r="N27" s="54">
        <f t="shared" si="15"/>
        <v>118.90900428885202</v>
      </c>
      <c r="O27" s="54">
        <f t="shared" si="16"/>
        <v>90.537867472752382</v>
      </c>
      <c r="P27" s="54">
        <f t="shared" si="17"/>
        <v>90.031628518596776</v>
      </c>
      <c r="Q27" s="54">
        <f t="shared" si="18"/>
        <v>27.459179509157959</v>
      </c>
      <c r="R27" s="54">
        <f t="shared" si="19"/>
        <v>48.212231516219589</v>
      </c>
      <c r="S27" s="54">
        <f t="shared" si="20"/>
        <v>65.899189712246255</v>
      </c>
      <c r="T27" s="54">
        <f t="shared" si="21"/>
        <v>41.905977528284303</v>
      </c>
      <c r="U27" s="52">
        <f t="shared" si="22"/>
        <v>71.548173788872745</v>
      </c>
      <c r="V27" s="52">
        <f t="shared" si="23"/>
        <v>80.266679315284435</v>
      </c>
    </row>
    <row r="28" spans="1:22" x14ac:dyDescent="0.3">
      <c r="A28" s="45">
        <f t="shared" si="2"/>
        <v>44115</v>
      </c>
      <c r="B28" s="53">
        <v>160.07256900163975</v>
      </c>
      <c r="C28" s="54">
        <v>123.11998738295304</v>
      </c>
      <c r="D28" s="54">
        <v>83.145279681800432</v>
      </c>
      <c r="E28" s="54">
        <v>80.444706899701998</v>
      </c>
      <c r="F28" s="54">
        <v>33.348588423048255</v>
      </c>
      <c r="G28" s="54">
        <v>46.888991541822605</v>
      </c>
      <c r="H28" s="54">
        <v>74.581952066916202</v>
      </c>
      <c r="I28" s="54">
        <v>43.098821302218425</v>
      </c>
      <c r="J28" s="55">
        <v>82.152474603449917</v>
      </c>
      <c r="K28" s="55">
        <v>82.218365466718481</v>
      </c>
      <c r="L28" s="54"/>
      <c r="M28" s="53">
        <f t="shared" si="14"/>
        <v>129.01502955717808</v>
      </c>
      <c r="N28" s="54">
        <f t="shared" si="15"/>
        <v>123.1290922530813</v>
      </c>
      <c r="O28" s="54">
        <f t="shared" si="16"/>
        <v>91.436686113354043</v>
      </c>
      <c r="P28" s="54">
        <f t="shared" si="17"/>
        <v>92.574106809282426</v>
      </c>
      <c r="Q28" s="54">
        <f t="shared" si="18"/>
        <v>29.188949265827656</v>
      </c>
      <c r="R28" s="54">
        <f t="shared" si="19"/>
        <v>50.521968407276141</v>
      </c>
      <c r="S28" s="54">
        <f t="shared" si="20"/>
        <v>69.766087157168442</v>
      </c>
      <c r="T28" s="54">
        <f t="shared" si="21"/>
        <v>44.238383264167439</v>
      </c>
      <c r="U28" s="52">
        <f t="shared" si="22"/>
        <v>72.357817329363314</v>
      </c>
      <c r="V28" s="52">
        <f t="shared" si="23"/>
        <v>82.218365466718481</v>
      </c>
    </row>
    <row r="29" spans="1:22" x14ac:dyDescent="0.3">
      <c r="A29" s="45">
        <f t="shared" si="2"/>
        <v>44122</v>
      </c>
      <c r="B29" s="53">
        <v>163.70161676142453</v>
      </c>
      <c r="C29" s="54">
        <v>127.11144360446298</v>
      </c>
      <c r="D29" s="54">
        <v>83.841267712236416</v>
      </c>
      <c r="E29" s="54">
        <v>81.465935327736048</v>
      </c>
      <c r="F29" s="54">
        <v>36.337123499260208</v>
      </c>
      <c r="G29" s="54">
        <v>49.056358852553558</v>
      </c>
      <c r="H29" s="54">
        <v>80.177361439669099</v>
      </c>
      <c r="I29" s="54">
        <v>46.986763663413178</v>
      </c>
      <c r="J29" s="55">
        <v>82.278203995228424</v>
      </c>
      <c r="K29" s="55">
        <v>84.053655743095788</v>
      </c>
      <c r="L29" s="54"/>
      <c r="M29" s="53">
        <f t="shared" si="14"/>
        <v>131.93996358499547</v>
      </c>
      <c r="N29" s="54">
        <f t="shared" si="15"/>
        <v>127.12084364754642</v>
      </c>
      <c r="O29" s="54">
        <f t="shared" si="16"/>
        <v>92.20207940231974</v>
      </c>
      <c r="P29" s="54">
        <f t="shared" si="17"/>
        <v>93.749315386912897</v>
      </c>
      <c r="Q29" s="54">
        <f t="shared" si="18"/>
        <v>31.804718113735117</v>
      </c>
      <c r="R29" s="54">
        <f t="shared" si="19"/>
        <v>52.857264160055209</v>
      </c>
      <c r="S29" s="54">
        <f t="shared" si="20"/>
        <v>75.000192824304492</v>
      </c>
      <c r="T29" s="54">
        <f t="shared" si="21"/>
        <v>48.229125448911887</v>
      </c>
      <c r="U29" s="52">
        <f t="shared" si="22"/>
        <v>72.468556590805591</v>
      </c>
      <c r="V29" s="52">
        <f t="shared" si="23"/>
        <v>84.053655743095788</v>
      </c>
    </row>
    <row r="30" spans="1:22" x14ac:dyDescent="0.3">
      <c r="A30" s="45">
        <f t="shared" si="2"/>
        <v>44129</v>
      </c>
      <c r="B30" s="53">
        <v>168.37185694500545</v>
      </c>
      <c r="C30" s="54">
        <v>130.76252515073244</v>
      </c>
      <c r="D30" s="54">
        <v>84.16025150284041</v>
      </c>
      <c r="E30" s="54">
        <v>82.362147575764084</v>
      </c>
      <c r="F30" s="54">
        <v>37.757377487029316</v>
      </c>
      <c r="G30" s="54">
        <v>51.180938178548985</v>
      </c>
      <c r="H30" s="54">
        <v>83.907478920027756</v>
      </c>
      <c r="I30" s="54">
        <v>47.889467660679564</v>
      </c>
      <c r="J30" s="55">
        <v>82.278203995228424</v>
      </c>
      <c r="K30" s="55">
        <v>85.451857399242016</v>
      </c>
      <c r="L30" s="54"/>
      <c r="M30" s="53">
        <f t="shared" si="14"/>
        <v>135.70407619393123</v>
      </c>
      <c r="N30" s="54">
        <f t="shared" si="15"/>
        <v>130.77219519565728</v>
      </c>
      <c r="O30" s="54">
        <f t="shared" si="16"/>
        <v>92.552872867063954</v>
      </c>
      <c r="P30" s="54">
        <f t="shared" si="17"/>
        <v>94.78065792727638</v>
      </c>
      <c r="Q30" s="54">
        <f t="shared" si="18"/>
        <v>33.047820852228561</v>
      </c>
      <c r="R30" s="54">
        <f t="shared" si="19"/>
        <v>55.14645669879755</v>
      </c>
      <c r="S30" s="54">
        <f t="shared" si="20"/>
        <v>78.489451204236573</v>
      </c>
      <c r="T30" s="54">
        <f t="shared" si="21"/>
        <v>49.155697549924561</v>
      </c>
      <c r="U30" s="52">
        <f t="shared" si="22"/>
        <v>72.468556590805591</v>
      </c>
      <c r="V30" s="52">
        <f t="shared" si="23"/>
        <v>85.451857399242016</v>
      </c>
    </row>
    <row r="31" spans="1:22" x14ac:dyDescent="0.3">
      <c r="A31" s="45">
        <f t="shared" si="2"/>
        <v>44136</v>
      </c>
      <c r="B31" s="53">
        <v>174.88792346707066</v>
      </c>
      <c r="C31" s="54">
        <v>133.66556098742404</v>
      </c>
      <c r="D31" s="54">
        <v>84.372637389582749</v>
      </c>
      <c r="E31" s="54">
        <v>84.236977824696083</v>
      </c>
      <c r="F31" s="54">
        <v>39.385799725190793</v>
      </c>
      <c r="G31" s="54">
        <v>52.437795923960614</v>
      </c>
      <c r="H31" s="54">
        <v>88.214950774121206</v>
      </c>
      <c r="I31" s="54">
        <v>48.40343011716449</v>
      </c>
      <c r="J31" s="55">
        <v>82.946294110341498</v>
      </c>
      <c r="K31" s="55">
        <v>87.192666074516026</v>
      </c>
      <c r="L31" s="54"/>
      <c r="M31" s="53">
        <f t="shared" si="14"/>
        <v>140.95588492158507</v>
      </c>
      <c r="N31" s="54">
        <f t="shared" si="15"/>
        <v>133.67544571531656</v>
      </c>
      <c r="O31" s="54">
        <f t="shared" si="16"/>
        <v>92.78643828094296</v>
      </c>
      <c r="P31" s="54">
        <f t="shared" si="17"/>
        <v>96.938173846009221</v>
      </c>
      <c r="Q31" s="54">
        <f t="shared" si="18"/>
        <v>34.473126580017322</v>
      </c>
      <c r="R31" s="54">
        <f t="shared" si="19"/>
        <v>56.500696259473301</v>
      </c>
      <c r="S31" s="54">
        <f t="shared" si="20"/>
        <v>82.518783347891187</v>
      </c>
      <c r="T31" s="54">
        <f t="shared" si="21"/>
        <v>49.683249521101153</v>
      </c>
      <c r="U31" s="52">
        <f t="shared" si="22"/>
        <v>73.056993430258686</v>
      </c>
      <c r="V31" s="52">
        <f t="shared" si="23"/>
        <v>87.192666074516026</v>
      </c>
    </row>
    <row r="32" spans="1:22" x14ac:dyDescent="0.3">
      <c r="A32" s="45">
        <f t="shared" si="2"/>
        <v>44143</v>
      </c>
      <c r="B32" s="53">
        <v>185.54300094619131</v>
      </c>
      <c r="C32" s="54">
        <v>136.0863911263429</v>
      </c>
      <c r="D32" s="54">
        <v>85.357189386560208</v>
      </c>
      <c r="E32" s="54">
        <v>85.605480215787878</v>
      </c>
      <c r="F32" s="54">
        <v>44.620455492906245</v>
      </c>
      <c r="G32" s="54">
        <v>54.212932447761119</v>
      </c>
      <c r="H32" s="54">
        <v>91.080604899716761</v>
      </c>
      <c r="I32" s="54">
        <v>48.594744786446242</v>
      </c>
      <c r="J32" s="55">
        <v>84.914630434964394</v>
      </c>
      <c r="K32" s="55">
        <v>89.976501731386151</v>
      </c>
      <c r="L32" s="54"/>
      <c r="M32" s="53">
        <f t="shared" si="14"/>
        <v>149.5436469877308</v>
      </c>
      <c r="N32" s="54">
        <f t="shared" si="15"/>
        <v>136.09645487751575</v>
      </c>
      <c r="O32" s="54">
        <f t="shared" si="16"/>
        <v>93.869171687510715</v>
      </c>
      <c r="P32" s="54">
        <f t="shared" si="17"/>
        <v>98.513018126064139</v>
      </c>
      <c r="Q32" s="54">
        <f t="shared" si="18"/>
        <v>39.054852789523622</v>
      </c>
      <c r="R32" s="54">
        <f t="shared" si="19"/>
        <v>58.413371035045259</v>
      </c>
      <c r="S32" s="54">
        <f t="shared" si="20"/>
        <v>85.199398026751055</v>
      </c>
      <c r="T32" s="54">
        <f t="shared" si="21"/>
        <v>49.879622679531543</v>
      </c>
      <c r="U32" s="52">
        <f t="shared" si="22"/>
        <v>74.790654173983057</v>
      </c>
      <c r="V32" s="52">
        <f t="shared" si="23"/>
        <v>89.976501731386151</v>
      </c>
    </row>
    <row r="33" spans="1:22" x14ac:dyDescent="0.3">
      <c r="A33" s="45">
        <f t="shared" si="2"/>
        <v>44150</v>
      </c>
      <c r="B33" s="53">
        <v>198.38369202160197</v>
      </c>
      <c r="C33" s="54">
        <v>138.85999712038563</v>
      </c>
      <c r="D33" s="54">
        <v>86.055207403551023</v>
      </c>
      <c r="E33" s="54">
        <v>86.413189436798149</v>
      </c>
      <c r="F33" s="54">
        <v>47.987754584071808</v>
      </c>
      <c r="G33" s="54">
        <v>55.564582410047322</v>
      </c>
      <c r="H33" s="54">
        <v>95.473218015597183</v>
      </c>
      <c r="I33" s="54">
        <v>49.978934832280352</v>
      </c>
      <c r="J33" s="55">
        <v>86.633671043119463</v>
      </c>
      <c r="K33" s="55">
        <v>92.697890855958548</v>
      </c>
      <c r="L33" s="54"/>
      <c r="M33" s="53">
        <f t="shared" si="14"/>
        <v>159.89296635557156</v>
      </c>
      <c r="N33" s="54">
        <f t="shared" si="15"/>
        <v>138.8702659830347</v>
      </c>
      <c r="O33" s="54">
        <f t="shared" si="16"/>
        <v>94.636797397175926</v>
      </c>
      <c r="P33" s="54">
        <f t="shared" si="17"/>
        <v>99.442513211301673</v>
      </c>
      <c r="Q33" s="54">
        <f t="shared" si="18"/>
        <v>42.002141624902613</v>
      </c>
      <c r="R33" s="54">
        <f t="shared" si="19"/>
        <v>59.869747349545648</v>
      </c>
      <c r="S33" s="54">
        <f t="shared" si="20"/>
        <v>89.30837373732615</v>
      </c>
      <c r="T33" s="54">
        <f t="shared" si="21"/>
        <v>51.300411645630327</v>
      </c>
      <c r="U33" s="52">
        <f t="shared" si="22"/>
        <v>76.304741569488229</v>
      </c>
      <c r="V33" s="52">
        <f t="shared" si="23"/>
        <v>92.697890855958548</v>
      </c>
    </row>
    <row r="34" spans="1:22" x14ac:dyDescent="0.3">
      <c r="A34" s="45">
        <f t="shared" si="2"/>
        <v>44157</v>
      </c>
      <c r="B34" s="53">
        <v>215.61116045230455</v>
      </c>
      <c r="C34" s="54">
        <v>138.85999712038563</v>
      </c>
      <c r="D34" s="54">
        <v>86.055207403551023</v>
      </c>
      <c r="E34" s="54">
        <v>87.596520402943227</v>
      </c>
      <c r="F34" s="54">
        <v>49.141780037812197</v>
      </c>
      <c r="G34" s="54">
        <v>55.564582410047322</v>
      </c>
      <c r="H34" s="54">
        <v>95.473218015597183</v>
      </c>
      <c r="I34" s="54">
        <v>49.978934832280352</v>
      </c>
      <c r="J34" s="55">
        <v>87.217875665448886</v>
      </c>
      <c r="K34" s="55">
        <v>95.014370251264594</v>
      </c>
      <c r="L34" s="54"/>
      <c r="M34" s="53">
        <f t="shared" si="14"/>
        <v>173.77793342172563</v>
      </c>
      <c r="N34" s="54">
        <f t="shared" si="15"/>
        <v>138.8702659830347</v>
      </c>
      <c r="O34" s="54">
        <f t="shared" si="16"/>
        <v>94.636797397175926</v>
      </c>
      <c r="P34" s="54">
        <f t="shared" si="17"/>
        <v>100.80426604094686</v>
      </c>
      <c r="Q34" s="54">
        <f t="shared" si="18"/>
        <v>43.012223071031272</v>
      </c>
      <c r="R34" s="54">
        <f t="shared" si="19"/>
        <v>59.869747349545648</v>
      </c>
      <c r="S34" s="54">
        <f t="shared" si="20"/>
        <v>89.30837373732615</v>
      </c>
      <c r="T34" s="54">
        <f t="shared" si="21"/>
        <v>51.300411645630327</v>
      </c>
      <c r="U34" s="52">
        <f t="shared" si="22"/>
        <v>76.819294193125288</v>
      </c>
      <c r="V34" s="52">
        <f t="shared" si="23"/>
        <v>95.014370251264594</v>
      </c>
    </row>
    <row r="35" spans="1:22" x14ac:dyDescent="0.3">
      <c r="A35" s="45">
        <f t="shared" si="2"/>
        <v>44164</v>
      </c>
      <c r="B35" s="53">
        <v>239.09735438977384</v>
      </c>
      <c r="C35" s="54">
        <v>138.85999712038563</v>
      </c>
      <c r="D35" s="54">
        <v>86.055207403551023</v>
      </c>
      <c r="E35" s="54">
        <v>89.572219561790192</v>
      </c>
      <c r="F35" s="54">
        <v>50.64024957487878</v>
      </c>
      <c r="G35" s="54">
        <v>56.175512417114746</v>
      </c>
      <c r="H35" s="54">
        <v>97.039080454213902</v>
      </c>
      <c r="I35" s="54">
        <v>49.978934832280352</v>
      </c>
      <c r="J35" s="55">
        <v>91.001213853737866</v>
      </c>
      <c r="K35" s="55">
        <v>98.669158623079269</v>
      </c>
      <c r="L35" s="54"/>
      <c r="M35" s="53">
        <f t="shared" si="14"/>
        <v>192.70729792138067</v>
      </c>
      <c r="N35" s="54">
        <f t="shared" si="15"/>
        <v>138.8702659830347</v>
      </c>
      <c r="O35" s="54">
        <f t="shared" si="16"/>
        <v>94.636797397175926</v>
      </c>
      <c r="P35" s="54">
        <f t="shared" si="17"/>
        <v>103.07785981737946</v>
      </c>
      <c r="Q35" s="54">
        <f t="shared" si="18"/>
        <v>44.323785369829963</v>
      </c>
      <c r="R35" s="54">
        <f t="shared" si="19"/>
        <v>60.528012445492251</v>
      </c>
      <c r="S35" s="54">
        <f t="shared" si="20"/>
        <v>90.773126165241351</v>
      </c>
      <c r="T35" s="54">
        <f t="shared" si="21"/>
        <v>51.300411645630327</v>
      </c>
      <c r="U35" s="52">
        <f t="shared" si="22"/>
        <v>80.151562573899326</v>
      </c>
      <c r="V35" s="52">
        <f t="shared" si="23"/>
        <v>98.669158623079269</v>
      </c>
    </row>
    <row r="36" spans="1:22" x14ac:dyDescent="0.3">
      <c r="A36" s="45">
        <f t="shared" si="2"/>
        <v>44171</v>
      </c>
      <c r="B36" s="53">
        <v>268.07654031536254</v>
      </c>
      <c r="C36" s="54">
        <v>139.07044543368241</v>
      </c>
      <c r="D36" s="54">
        <v>87.05581700599717</v>
      </c>
      <c r="E36" s="54">
        <v>95.090271281849098</v>
      </c>
      <c r="F36" s="54">
        <v>54.06210904723001</v>
      </c>
      <c r="G36" s="54">
        <v>59.130526827541381</v>
      </c>
      <c r="H36" s="54">
        <v>101.20826709683065</v>
      </c>
      <c r="I36" s="54">
        <v>50.578900207979423</v>
      </c>
      <c r="J36" s="55">
        <v>96.959973489412661</v>
      </c>
      <c r="K36" s="55">
        <v>104.61550358520158</v>
      </c>
      <c r="L36" s="54"/>
      <c r="M36" s="53">
        <f t="shared" si="14"/>
        <v>216.06389519504899</v>
      </c>
      <c r="N36" s="54">
        <f t="shared" si="15"/>
        <v>139.08072985923562</v>
      </c>
      <c r="O36" s="54">
        <f t="shared" si="16"/>
        <v>95.737189704364269</v>
      </c>
      <c r="P36" s="54">
        <f t="shared" si="17"/>
        <v>109.42791974051121</v>
      </c>
      <c r="Q36" s="54">
        <f t="shared" si="18"/>
        <v>47.318829155977788</v>
      </c>
      <c r="R36" s="54">
        <f t="shared" si="19"/>
        <v>63.711982494271361</v>
      </c>
      <c r="S36" s="54">
        <f t="shared" si="20"/>
        <v>94.673102374262143</v>
      </c>
      <c r="T36" s="54">
        <f t="shared" si="21"/>
        <v>51.916240511326926</v>
      </c>
      <c r="U36" s="52">
        <f t="shared" si="22"/>
        <v>85.399887025584604</v>
      </c>
      <c r="V36" s="52">
        <f t="shared" si="23"/>
        <v>104.61550358520158</v>
      </c>
    </row>
    <row r="37" spans="1:22" x14ac:dyDescent="0.3">
      <c r="A37" s="45">
        <f t="shared" si="2"/>
        <v>44178</v>
      </c>
      <c r="B37" s="53">
        <v>301.39752401538738</v>
      </c>
      <c r="C37" s="54">
        <v>140.09344473266199</v>
      </c>
      <c r="D37" s="54">
        <v>87.816497824544498</v>
      </c>
      <c r="E37" s="54">
        <v>104.86685295237928</v>
      </c>
      <c r="F37" s="54">
        <v>56.754605145483985</v>
      </c>
      <c r="G37" s="54">
        <v>61.355405317562699</v>
      </c>
      <c r="H37" s="54">
        <v>106.69593591760803</v>
      </c>
      <c r="I37" s="54">
        <v>50.578900207979423</v>
      </c>
      <c r="J37" s="55">
        <v>108.99247128122941</v>
      </c>
      <c r="K37" s="55">
        <v>112.4121806518753</v>
      </c>
      <c r="L37" s="54"/>
      <c r="M37" s="53">
        <f t="shared" si="14"/>
        <v>242.91988759740067</v>
      </c>
      <c r="N37" s="54">
        <f t="shared" si="15"/>
        <v>140.10380481023529</v>
      </c>
      <c r="O37" s="54">
        <f t="shared" si="16"/>
        <v>96.573727070095032</v>
      </c>
      <c r="P37" s="54">
        <f t="shared" si="17"/>
        <v>120.67860795453821</v>
      </c>
      <c r="Q37" s="54">
        <f t="shared" si="18"/>
        <v>49.675484586588375</v>
      </c>
      <c r="R37" s="54">
        <f t="shared" si="19"/>
        <v>66.10924541434558</v>
      </c>
      <c r="S37" s="54">
        <f t="shared" si="20"/>
        <v>99.806424453262267</v>
      </c>
      <c r="T37" s="54">
        <f t="shared" si="21"/>
        <v>51.916240511326926</v>
      </c>
      <c r="U37" s="52">
        <f t="shared" si="22"/>
        <v>95.997806095446464</v>
      </c>
      <c r="V37" s="52">
        <f t="shared" si="23"/>
        <v>112.4121806518753</v>
      </c>
    </row>
    <row r="38" spans="1:22" x14ac:dyDescent="0.3">
      <c r="A38" s="45">
        <f t="shared" si="2"/>
        <v>44185</v>
      </c>
      <c r="B38" s="53">
        <v>337.96789288848754</v>
      </c>
      <c r="C38" s="54">
        <v>144.17783683878352</v>
      </c>
      <c r="D38" s="54">
        <v>91.901297685533805</v>
      </c>
      <c r="E38" s="54">
        <v>124.5048819744482</v>
      </c>
      <c r="F38" s="54">
        <v>62.645602701849477</v>
      </c>
      <c r="G38" s="54">
        <v>67.356188729143412</v>
      </c>
      <c r="H38" s="54">
        <v>112.77089291414444</v>
      </c>
      <c r="I38" s="54">
        <v>53.73318515701817</v>
      </c>
      <c r="J38" s="55">
        <v>125.78910171889977</v>
      </c>
      <c r="K38" s="55">
        <v>124.89875244043455</v>
      </c>
      <c r="L38" s="54"/>
      <c r="M38" s="53">
        <f t="shared" si="14"/>
        <v>272.39481419167299</v>
      </c>
      <c r="N38" s="54">
        <f t="shared" si="15"/>
        <v>144.18849896203167</v>
      </c>
      <c r="O38" s="54">
        <f t="shared" si="16"/>
        <v>101.06587099160868</v>
      </c>
      <c r="P38" s="54">
        <f t="shared" si="17"/>
        <v>143.27764605507397</v>
      </c>
      <c r="Q38" s="54">
        <f t="shared" si="18"/>
        <v>54.831685701206638</v>
      </c>
      <c r="R38" s="54">
        <f t="shared" si="19"/>
        <v>72.574971802774598</v>
      </c>
      <c r="S38" s="54">
        <f t="shared" si="20"/>
        <v>105.48911265799237</v>
      </c>
      <c r="T38" s="54">
        <f t="shared" si="21"/>
        <v>55.153926886123173</v>
      </c>
      <c r="U38" s="52">
        <f t="shared" si="22"/>
        <v>110.79185244431612</v>
      </c>
      <c r="V38" s="52">
        <f t="shared" si="23"/>
        <v>124.89875244043455</v>
      </c>
    </row>
    <row r="39" spans="1:22" x14ac:dyDescent="0.3">
      <c r="A39" s="45">
        <f t="shared" si="2"/>
        <v>44192</v>
      </c>
      <c r="B39" s="53">
        <v>372.51973831442513</v>
      </c>
      <c r="C39" s="54">
        <v>150.67031243126431</v>
      </c>
      <c r="D39" s="54">
        <v>100.27063851886649</v>
      </c>
      <c r="E39" s="54">
        <v>153.96239904006038</v>
      </c>
      <c r="F39" s="54">
        <v>78.352857125151658</v>
      </c>
      <c r="G39" s="54">
        <v>79.783229412270643</v>
      </c>
      <c r="H39" s="54">
        <v>122.97829469246423</v>
      </c>
      <c r="I39" s="54">
        <v>62.082404047268717</v>
      </c>
      <c r="J39" s="55">
        <v>147.06639430196302</v>
      </c>
      <c r="K39" s="55">
        <v>142.74973589830279</v>
      </c>
      <c r="L39" s="54"/>
      <c r="M39" s="53">
        <f t="shared" si="14"/>
        <v>300.24285453165606</v>
      </c>
      <c r="N39" s="54">
        <f t="shared" si="15"/>
        <v>150.6814546808375</v>
      </c>
      <c r="O39" s="54">
        <f t="shared" si="16"/>
        <v>110.26981851192264</v>
      </c>
      <c r="P39" s="54">
        <f t="shared" si="17"/>
        <v>177.17674813730611</v>
      </c>
      <c r="Q39" s="54">
        <f t="shared" si="18"/>
        <v>68.57974144051181</v>
      </c>
      <c r="R39" s="54">
        <f t="shared" si="19"/>
        <v>85.964864315794188</v>
      </c>
      <c r="S39" s="54">
        <f t="shared" si="20"/>
        <v>115.03740768619917</v>
      </c>
      <c r="T39" s="54">
        <f t="shared" si="21"/>
        <v>63.723904766337697</v>
      </c>
      <c r="U39" s="52">
        <f t="shared" si="22"/>
        <v>129.53235244045445</v>
      </c>
      <c r="V39" s="52">
        <f t="shared" si="23"/>
        <v>142.74973589830279</v>
      </c>
    </row>
    <row r="40" spans="1:22" x14ac:dyDescent="0.3">
      <c r="A40" s="45">
        <f t="shared" si="2"/>
        <v>44199</v>
      </c>
      <c r="B40" s="53">
        <v>407.79897098846294</v>
      </c>
      <c r="C40" s="54">
        <v>162.89329996591604</v>
      </c>
      <c r="D40" s="54">
        <v>112.58898964486345</v>
      </c>
      <c r="E40" s="54">
        <v>195.71543481010815</v>
      </c>
      <c r="F40" s="54">
        <v>107.76606300465866</v>
      </c>
      <c r="G40" s="54">
        <v>99.234618780379336</v>
      </c>
      <c r="H40" s="54">
        <v>127.1765265418581</v>
      </c>
      <c r="I40" s="54">
        <v>73.555986733487572</v>
      </c>
      <c r="J40" s="55">
        <v>168.38897414483455</v>
      </c>
      <c r="K40" s="55">
        <v>166.38843280153301</v>
      </c>
      <c r="L40" s="54"/>
      <c r="M40" s="53">
        <f t="shared" si="14"/>
        <v>328.67715326618145</v>
      </c>
      <c r="N40" s="54">
        <f t="shared" si="15"/>
        <v>162.90534612001724</v>
      </c>
      <c r="O40" s="54">
        <f t="shared" si="16"/>
        <v>123.81657918976795</v>
      </c>
      <c r="P40" s="54">
        <f t="shared" si="17"/>
        <v>225.22527913397394</v>
      </c>
      <c r="Q40" s="54">
        <f t="shared" si="18"/>
        <v>94.324176655314162</v>
      </c>
      <c r="R40" s="54">
        <f t="shared" si="19"/>
        <v>106.92335471660982</v>
      </c>
      <c r="S40" s="54">
        <f t="shared" si="20"/>
        <v>118.96455361083284</v>
      </c>
      <c r="T40" s="54">
        <f t="shared" si="21"/>
        <v>75.500856732769762</v>
      </c>
      <c r="U40" s="52">
        <f t="shared" si="22"/>
        <v>148.31274030714533</v>
      </c>
      <c r="V40" s="52">
        <f t="shared" si="23"/>
        <v>166.38843280153301</v>
      </c>
    </row>
    <row r="41" spans="1:22" x14ac:dyDescent="0.3">
      <c r="A41" s="45">
        <f t="shared" si="2"/>
        <v>44206</v>
      </c>
      <c r="B41" s="53">
        <v>440.55601003964728</v>
      </c>
      <c r="C41" s="54">
        <v>178.18793128122121</v>
      </c>
      <c r="D41" s="54">
        <v>126.56038726012544</v>
      </c>
      <c r="E41" s="54">
        <v>240.01964884070563</v>
      </c>
      <c r="F41" s="54">
        <v>152.46483798108568</v>
      </c>
      <c r="G41" s="54">
        <v>130.33879765491002</v>
      </c>
      <c r="H41" s="54">
        <v>138.97727187459628</v>
      </c>
      <c r="I41" s="54">
        <v>89.819141948492103</v>
      </c>
      <c r="J41" s="55">
        <v>187.37363759909127</v>
      </c>
      <c r="K41" s="55">
        <v>193.47808558953929</v>
      </c>
      <c r="L41" s="54"/>
      <c r="M41" s="53">
        <f t="shared" si="14"/>
        <v>355.07861847506985</v>
      </c>
      <c r="N41" s="54">
        <f t="shared" si="15"/>
        <v>178.20110849157692</v>
      </c>
      <c r="O41" s="54">
        <f t="shared" si="16"/>
        <v>139.18123131675097</v>
      </c>
      <c r="P41" s="54">
        <f t="shared" si="17"/>
        <v>276.2096533686078</v>
      </c>
      <c r="Q41" s="54">
        <f t="shared" si="18"/>
        <v>133.44757997543337</v>
      </c>
      <c r="R41" s="54">
        <f t="shared" si="19"/>
        <v>140.43749717863435</v>
      </c>
      <c r="S41" s="54">
        <f t="shared" si="20"/>
        <v>130.00330768721702</v>
      </c>
      <c r="T41" s="54">
        <f t="shared" si="21"/>
        <v>92.194020762501168</v>
      </c>
      <c r="U41" s="52">
        <f t="shared" si="22"/>
        <v>165.03395067741531</v>
      </c>
      <c r="V41" s="52">
        <f t="shared" si="23"/>
        <v>193.47808558953929</v>
      </c>
    </row>
    <row r="42" spans="1:22" x14ac:dyDescent="0.3">
      <c r="A42" s="45">
        <f t="shared" si="2"/>
        <v>44213</v>
      </c>
      <c r="B42" s="53">
        <v>463.83896183215353</v>
      </c>
      <c r="C42" s="54">
        <v>194.94798043317022</v>
      </c>
      <c r="D42" s="54">
        <v>138.30693987941183</v>
      </c>
      <c r="E42" s="54">
        <v>275.17027817511899</v>
      </c>
      <c r="F42" s="54">
        <v>187.40368364358037</v>
      </c>
      <c r="G42" s="54">
        <v>157.89167306694742</v>
      </c>
      <c r="H42" s="54">
        <v>152.6860215113775</v>
      </c>
      <c r="I42" s="54">
        <v>107.55768201149863</v>
      </c>
      <c r="J42" s="55">
        <v>201.26269118746822</v>
      </c>
      <c r="K42" s="55">
        <v>215.52509908295457</v>
      </c>
      <c r="L42" s="54"/>
      <c r="M42" s="53">
        <f t="shared" si="14"/>
        <v>373.84417420034703</v>
      </c>
      <c r="N42" s="54">
        <f t="shared" si="15"/>
        <v>194.96239706917984</v>
      </c>
      <c r="O42" s="54">
        <f t="shared" si="16"/>
        <v>152.09917264636306</v>
      </c>
      <c r="P42" s="54">
        <f t="shared" si="17"/>
        <v>316.66027143692395</v>
      </c>
      <c r="Q42" s="54">
        <f t="shared" si="18"/>
        <v>164.02843037041754</v>
      </c>
      <c r="R42" s="54">
        <f t="shared" si="19"/>
        <v>170.12517983768561</v>
      </c>
      <c r="S42" s="54">
        <f t="shared" si="20"/>
        <v>142.82686346003155</v>
      </c>
      <c r="T42" s="54">
        <f t="shared" si="21"/>
        <v>110.40157981269911</v>
      </c>
      <c r="U42" s="52">
        <f t="shared" si="22"/>
        <v>177.26707703516126</v>
      </c>
      <c r="V42" s="52">
        <f t="shared" si="23"/>
        <v>215.52509908295457</v>
      </c>
    </row>
    <row r="43" spans="1:22" x14ac:dyDescent="0.3">
      <c r="A43" s="45">
        <f t="shared" si="2"/>
        <v>44220</v>
      </c>
      <c r="B43" s="53">
        <v>476.59702429856424</v>
      </c>
      <c r="C43" s="54">
        <v>205.07734042040767</v>
      </c>
      <c r="D43" s="54">
        <v>145.1274969098215</v>
      </c>
      <c r="E43" s="54">
        <v>292.40779426319477</v>
      </c>
      <c r="F43" s="54">
        <v>208.41992405704863</v>
      </c>
      <c r="G43" s="54">
        <v>175.73103141902263</v>
      </c>
      <c r="H43" s="54">
        <v>162.35490974186214</v>
      </c>
      <c r="I43" s="54">
        <v>118.79233994062352</v>
      </c>
      <c r="J43" s="55">
        <v>209.77102888772978</v>
      </c>
      <c r="K43" s="55">
        <v>228.02238593828366</v>
      </c>
      <c r="L43" s="54"/>
      <c r="M43" s="53">
        <f t="shared" si="14"/>
        <v>384.12689669591367</v>
      </c>
      <c r="N43" s="54">
        <f t="shared" si="15"/>
        <v>205.0925061346874</v>
      </c>
      <c r="O43" s="54">
        <f t="shared" si="16"/>
        <v>159.59988867852417</v>
      </c>
      <c r="P43" s="54">
        <f t="shared" si="17"/>
        <v>336.49684884473049</v>
      </c>
      <c r="Q43" s="54">
        <f t="shared" si="18"/>
        <v>182.42327117762824</v>
      </c>
      <c r="R43" s="54">
        <f t="shared" si="19"/>
        <v>189.34673844735897</v>
      </c>
      <c r="S43" s="54">
        <f t="shared" si="20"/>
        <v>151.87141754190492</v>
      </c>
      <c r="T43" s="54">
        <f t="shared" si="21"/>
        <v>121.93328968999134</v>
      </c>
      <c r="U43" s="52">
        <f t="shared" si="22"/>
        <v>184.76100522251994</v>
      </c>
      <c r="V43" s="52">
        <f t="shared" si="23"/>
        <v>228.02238593828366</v>
      </c>
    </row>
    <row r="44" spans="1:22" x14ac:dyDescent="0.3">
      <c r="A44" s="45">
        <f t="shared" si="2"/>
        <v>44227</v>
      </c>
      <c r="B44" s="53">
        <v>483.89632557935676</v>
      </c>
      <c r="C44" s="54">
        <v>214.28365779939841</v>
      </c>
      <c r="D44" s="54">
        <v>150.30162103944096</v>
      </c>
      <c r="E44" s="54">
        <v>303.94147622653804</v>
      </c>
      <c r="F44" s="54">
        <v>220.46274764674962</v>
      </c>
      <c r="G44" s="54">
        <v>186.95392476550489</v>
      </c>
      <c r="H44" s="54">
        <v>170.69472081940171</v>
      </c>
      <c r="I44" s="54">
        <v>125.22728840178567</v>
      </c>
      <c r="J44" s="55">
        <v>215.71737162134707</v>
      </c>
      <c r="K44" s="55">
        <v>236.26188488378986</v>
      </c>
      <c r="L44" s="54"/>
      <c r="M44" s="53">
        <f t="shared" si="14"/>
        <v>390.00997570415115</v>
      </c>
      <c r="N44" s="54">
        <f t="shared" si="15"/>
        <v>214.29950433184484</v>
      </c>
      <c r="O44" s="54">
        <f t="shared" si="16"/>
        <v>165.28998636972364</v>
      </c>
      <c r="P44" s="54">
        <f t="shared" si="17"/>
        <v>349.76957177614798</v>
      </c>
      <c r="Q44" s="54">
        <f t="shared" si="18"/>
        <v>192.96396820257786</v>
      </c>
      <c r="R44" s="54">
        <f t="shared" si="19"/>
        <v>201.43918583095152</v>
      </c>
      <c r="S44" s="54">
        <f t="shared" si="20"/>
        <v>159.67271491191624</v>
      </c>
      <c r="T44" s="54">
        <f t="shared" si="21"/>
        <v>128.53838253728466</v>
      </c>
      <c r="U44" s="52">
        <f t="shared" si="22"/>
        <v>189.99839318160156</v>
      </c>
      <c r="V44" s="52">
        <f t="shared" si="23"/>
        <v>236.26188488378986</v>
      </c>
    </row>
    <row r="45" spans="1:22" x14ac:dyDescent="0.3">
      <c r="A45" s="45">
        <f t="shared" si="2"/>
        <v>44234</v>
      </c>
      <c r="B45" s="53">
        <v>489.95383015902161</v>
      </c>
      <c r="C45" s="54">
        <v>220.83986065234626</v>
      </c>
      <c r="D45" s="54">
        <v>152.9908003726099</v>
      </c>
      <c r="E45" s="54">
        <v>310.51872325297347</v>
      </c>
      <c r="F45" s="54">
        <v>226.70497612369326</v>
      </c>
      <c r="G45" s="54">
        <v>194.36203471502523</v>
      </c>
      <c r="H45" s="54">
        <v>177.75298067422273</v>
      </c>
      <c r="I45" s="54">
        <v>130.02766165225597</v>
      </c>
      <c r="J45" s="55">
        <v>219.30544794148486</v>
      </c>
      <c r="K45" s="55">
        <v>241.33007324101541</v>
      </c>
      <c r="L45" s="54"/>
      <c r="M45" s="53">
        <f t="shared" si="14"/>
        <v>394.89219342116797</v>
      </c>
      <c r="N45" s="54">
        <f t="shared" si="15"/>
        <v>220.85619202382478</v>
      </c>
      <c r="O45" s="54">
        <f t="shared" si="16"/>
        <v>168.24733581313779</v>
      </c>
      <c r="P45" s="54">
        <f t="shared" si="17"/>
        <v>357.33853177615669</v>
      </c>
      <c r="Q45" s="54">
        <f t="shared" si="18"/>
        <v>198.42759047071817</v>
      </c>
      <c r="R45" s="54">
        <f t="shared" si="19"/>
        <v>209.42127895175287</v>
      </c>
      <c r="S45" s="54">
        <f t="shared" si="20"/>
        <v>166.27521268198765</v>
      </c>
      <c r="T45" s="54">
        <f t="shared" si="21"/>
        <v>133.4656809006492</v>
      </c>
      <c r="U45" s="52">
        <f t="shared" si="22"/>
        <v>193.15867985816919</v>
      </c>
      <c r="V45" s="52">
        <f t="shared" si="23"/>
        <v>241.33007324101541</v>
      </c>
    </row>
    <row r="46" spans="1:22" x14ac:dyDescent="0.3">
      <c r="A46" s="45">
        <f t="shared" si="2"/>
        <v>44241</v>
      </c>
      <c r="B46" s="53">
        <v>493.0973448939198</v>
      </c>
      <c r="C46" s="54">
        <v>223.85014316154241</v>
      </c>
      <c r="D46" s="54">
        <v>156.25689597314675</v>
      </c>
      <c r="E46" s="54">
        <v>315.45861157128491</v>
      </c>
      <c r="F46" s="54">
        <v>233.44101365843619</v>
      </c>
      <c r="G46" s="54">
        <v>201.46602164000114</v>
      </c>
      <c r="H46" s="54">
        <v>188.56077355004069</v>
      </c>
      <c r="I46" s="54">
        <v>135.46201362228706</v>
      </c>
      <c r="J46" s="55">
        <v>221.76453409798469</v>
      </c>
      <c r="K46" s="55">
        <v>245.74603386556475</v>
      </c>
      <c r="L46" s="54"/>
      <c r="M46" s="53">
        <f t="shared" si="14"/>
        <v>397.425798329028</v>
      </c>
      <c r="N46" s="54">
        <f t="shared" si="15"/>
        <v>223.86669714700813</v>
      </c>
      <c r="O46" s="54">
        <f t="shared" si="16"/>
        <v>171.83913271833077</v>
      </c>
      <c r="P46" s="54">
        <f t="shared" si="17"/>
        <v>363.02325320071799</v>
      </c>
      <c r="Q46" s="54">
        <f t="shared" si="18"/>
        <v>204.32342796045234</v>
      </c>
      <c r="R46" s="54">
        <f t="shared" si="19"/>
        <v>217.07568548061175</v>
      </c>
      <c r="S46" s="54">
        <f t="shared" si="20"/>
        <v>176.38513068298639</v>
      </c>
      <c r="T46" s="54">
        <f t="shared" si="21"/>
        <v>139.04372080937043</v>
      </c>
      <c r="U46" s="52">
        <f t="shared" si="22"/>
        <v>195.32458061487884</v>
      </c>
      <c r="V46" s="52">
        <f t="shared" si="23"/>
        <v>245.74603386556475</v>
      </c>
    </row>
    <row r="47" spans="1:22" x14ac:dyDescent="0.3">
      <c r="A47" s="45">
        <f t="shared" si="2"/>
        <v>44248</v>
      </c>
      <c r="B47" s="53">
        <v>496.67880500301152</v>
      </c>
      <c r="C47" s="54">
        <v>229.10081868052725</v>
      </c>
      <c r="D47" s="54">
        <v>158.53848728021561</v>
      </c>
      <c r="E47" s="54">
        <v>318.40400714435975</v>
      </c>
      <c r="F47" s="54">
        <v>238.36068655410739</v>
      </c>
      <c r="G47" s="54">
        <v>207.15587162295276</v>
      </c>
      <c r="H47" s="54">
        <v>195.61881028753032</v>
      </c>
      <c r="I47" s="54">
        <v>138.19853800440134</v>
      </c>
      <c r="J47" s="55">
        <v>223.5255558848018</v>
      </c>
      <c r="K47" s="55">
        <v>249.04464859422544</v>
      </c>
      <c r="L47" s="54"/>
      <c r="M47" s="53">
        <f t="shared" si="14"/>
        <v>400.31237773931775</v>
      </c>
      <c r="N47" s="54">
        <f t="shared" si="15"/>
        <v>229.11776095971928</v>
      </c>
      <c r="O47" s="54">
        <f t="shared" si="16"/>
        <v>174.34824867755071</v>
      </c>
      <c r="P47" s="54">
        <f t="shared" si="17"/>
        <v>366.41275357788237</v>
      </c>
      <c r="Q47" s="54">
        <f t="shared" si="18"/>
        <v>208.62945977009161</v>
      </c>
      <c r="R47" s="54">
        <f t="shared" si="19"/>
        <v>223.20638720031968</v>
      </c>
      <c r="S47" s="54">
        <f t="shared" si="20"/>
        <v>182.98741974273636</v>
      </c>
      <c r="T47" s="54">
        <f t="shared" si="21"/>
        <v>141.85260074552497</v>
      </c>
      <c r="U47" s="52">
        <f t="shared" si="22"/>
        <v>196.8756439684615</v>
      </c>
      <c r="V47" s="52">
        <f t="shared" si="23"/>
        <v>249.04464859422544</v>
      </c>
    </row>
    <row r="48" spans="1:22" x14ac:dyDescent="0.3">
      <c r="A48" s="45">
        <f t="shared" si="2"/>
        <v>44255</v>
      </c>
      <c r="B48" s="53">
        <v>499.67552110365727</v>
      </c>
      <c r="C48" s="54">
        <v>233.42132407217372</v>
      </c>
      <c r="D48" s="54">
        <v>160.43105342285057</v>
      </c>
      <c r="E48" s="54">
        <v>321.68350919844369</v>
      </c>
      <c r="F48" s="54">
        <v>243.96577070164909</v>
      </c>
      <c r="G48" s="54">
        <v>209.90139301058514</v>
      </c>
      <c r="H48" s="54">
        <v>200.35548417195997</v>
      </c>
      <c r="I48" s="54">
        <v>140.26654346223646</v>
      </c>
      <c r="J48" s="55">
        <v>225.41086800775795</v>
      </c>
      <c r="K48" s="55">
        <v>251.949249818449</v>
      </c>
      <c r="L48" s="54"/>
      <c r="M48" s="53">
        <f t="shared" si="14"/>
        <v>402.72766612202201</v>
      </c>
      <c r="N48" s="54">
        <f t="shared" si="15"/>
        <v>233.43858585790011</v>
      </c>
      <c r="O48" s="54">
        <f t="shared" si="16"/>
        <v>176.42954513833769</v>
      </c>
      <c r="P48" s="54">
        <f t="shared" si="17"/>
        <v>370.18673679115398</v>
      </c>
      <c r="Q48" s="54">
        <f t="shared" si="18"/>
        <v>213.53541005313915</v>
      </c>
      <c r="R48" s="54">
        <f t="shared" si="19"/>
        <v>226.16463262736715</v>
      </c>
      <c r="S48" s="54">
        <f t="shared" si="20"/>
        <v>187.41823971858935</v>
      </c>
      <c r="T48" s="54">
        <f t="shared" si="21"/>
        <v>143.975285665249</v>
      </c>
      <c r="U48" s="52">
        <f t="shared" ref="U48:U71" si="24">J48*U$2</f>
        <v>198.53617909975463</v>
      </c>
      <c r="V48" s="52">
        <f t="shared" si="23"/>
        <v>251.949249818449</v>
      </c>
    </row>
    <row r="49" spans="1:22" x14ac:dyDescent="0.3">
      <c r="A49" s="45">
        <f t="shared" si="2"/>
        <v>44262</v>
      </c>
      <c r="B49" s="53">
        <v>502.09039126650731</v>
      </c>
      <c r="C49" s="54">
        <v>238.22488475978889</v>
      </c>
      <c r="D49" s="54">
        <v>162.11358062270631</v>
      </c>
      <c r="E49" s="54">
        <v>324.80966650195478</v>
      </c>
      <c r="F49" s="54">
        <v>248.64485459728826</v>
      </c>
      <c r="G49" s="54">
        <v>215.98731277120626</v>
      </c>
      <c r="H49" s="54">
        <v>206.93826327441667</v>
      </c>
      <c r="I49" s="54">
        <v>143.64284367368316</v>
      </c>
      <c r="J49" s="55">
        <v>226.84223541022999</v>
      </c>
      <c r="K49" s="55">
        <v>254.97770424464628</v>
      </c>
      <c r="L49" s="54"/>
      <c r="M49" s="53">
        <f t="shared" si="14"/>
        <v>404.67399925942328</v>
      </c>
      <c r="N49" s="54">
        <f t="shared" si="15"/>
        <v>238.24250177456577</v>
      </c>
      <c r="O49" s="54">
        <f t="shared" si="16"/>
        <v>178.27985717095288</v>
      </c>
      <c r="P49" s="54">
        <f t="shared" si="17"/>
        <v>373.7842540333844</v>
      </c>
      <c r="Q49" s="54">
        <f t="shared" si="18"/>
        <v>217.63086203172935</v>
      </c>
      <c r="R49" s="54">
        <f t="shared" si="19"/>
        <v>232.72209176148112</v>
      </c>
      <c r="S49" s="54">
        <f t="shared" si="20"/>
        <v>193.57595921869481</v>
      </c>
      <c r="T49" s="54">
        <f t="shared" si="21"/>
        <v>147.44085753603193</v>
      </c>
      <c r="U49" s="52">
        <f t="shared" si="24"/>
        <v>199.79689122728593</v>
      </c>
      <c r="V49" s="52">
        <f t="shared" si="23"/>
        <v>254.97770424464628</v>
      </c>
    </row>
    <row r="50" spans="1:22" x14ac:dyDescent="0.3">
      <c r="A50" s="45">
        <f t="shared" si="2"/>
        <v>44269</v>
      </c>
      <c r="B50" s="53">
        <v>503.31587255293556</v>
      </c>
      <c r="C50" s="54">
        <v>243.81803470835169</v>
      </c>
      <c r="D50" s="54">
        <v>163.49033443508017</v>
      </c>
      <c r="E50" s="54">
        <v>327.01917149858656</v>
      </c>
      <c r="F50" s="54">
        <v>251.57267882535763</v>
      </c>
      <c r="G50" s="54">
        <v>218.89713821270649</v>
      </c>
      <c r="H50" s="54">
        <v>211.43105271968113</v>
      </c>
      <c r="I50" s="54">
        <v>145.45969067531621</v>
      </c>
      <c r="J50" s="55">
        <v>227.06748439912795</v>
      </c>
      <c r="K50" s="55">
        <v>256.93653637848519</v>
      </c>
      <c r="L50" s="54"/>
      <c r="M50" s="53">
        <f t="shared" si="14"/>
        <v>405.66171067916497</v>
      </c>
      <c r="N50" s="54">
        <f t="shared" si="15"/>
        <v>243.83606534324804</v>
      </c>
      <c r="O50" s="54">
        <f t="shared" si="16"/>
        <v>179.79390350863025</v>
      </c>
      <c r="P50" s="54">
        <f t="shared" si="17"/>
        <v>376.3269067377924</v>
      </c>
      <c r="Q50" s="54">
        <f t="shared" si="18"/>
        <v>220.19349262251362</v>
      </c>
      <c r="R50" s="54">
        <f t="shared" si="19"/>
        <v>235.85737158286602</v>
      </c>
      <c r="S50" s="54">
        <f t="shared" si="20"/>
        <v>197.77864272764748</v>
      </c>
      <c r="T50" s="54">
        <f t="shared" si="21"/>
        <v>149.30574320023592</v>
      </c>
      <c r="U50" s="52">
        <f t="shared" si="24"/>
        <v>199.99528482736889</v>
      </c>
      <c r="V50" s="52">
        <f t="shared" si="23"/>
        <v>256.93653637848519</v>
      </c>
    </row>
    <row r="51" spans="1:22" x14ac:dyDescent="0.3">
      <c r="A51" s="45">
        <f t="shared" si="2"/>
        <v>44276</v>
      </c>
      <c r="B51" s="53">
        <v>505.10407155023449</v>
      </c>
      <c r="C51" s="54">
        <v>247.95679705932167</v>
      </c>
      <c r="D51" s="54">
        <v>164.63818841057031</v>
      </c>
      <c r="E51" s="54">
        <v>329.36486937664432</v>
      </c>
      <c r="F51" s="54">
        <v>254.95655650293142</v>
      </c>
      <c r="G51" s="54">
        <v>223.29078904808983</v>
      </c>
      <c r="H51" s="54">
        <v>216.41665053668189</v>
      </c>
      <c r="I51" s="54">
        <v>147.93191399945164</v>
      </c>
      <c r="J51" s="55">
        <v>228.89758779282093</v>
      </c>
      <c r="K51" s="55">
        <v>259.26224785446783</v>
      </c>
      <c r="L51" s="54"/>
      <c r="M51" s="53">
        <f t="shared" si="14"/>
        <v>407.10296040689485</v>
      </c>
      <c r="N51" s="54">
        <f t="shared" si="15"/>
        <v>247.97513376063745</v>
      </c>
      <c r="O51" s="54">
        <f t="shared" si="16"/>
        <v>181.05622367957113</v>
      </c>
      <c r="P51" s="54">
        <f t="shared" si="17"/>
        <v>379.02628739656427</v>
      </c>
      <c r="Q51" s="54">
        <f t="shared" si="18"/>
        <v>223.15529216255663</v>
      </c>
      <c r="R51" s="54">
        <f t="shared" si="19"/>
        <v>240.591444152967</v>
      </c>
      <c r="S51" s="54">
        <f t="shared" si="20"/>
        <v>202.44231325640206</v>
      </c>
      <c r="T51" s="54">
        <f t="shared" si="21"/>
        <v>151.84333377982068</v>
      </c>
      <c r="U51" s="52">
        <f t="shared" si="24"/>
        <v>201.60719350929097</v>
      </c>
      <c r="V51" s="52">
        <f t="shared" si="23"/>
        <v>259.26224785446783</v>
      </c>
    </row>
    <row r="52" spans="1:22" x14ac:dyDescent="0.3">
      <c r="A52" s="45">
        <f t="shared" si="2"/>
        <v>44283</v>
      </c>
      <c r="B52" s="53">
        <v>507.29194725925817</v>
      </c>
      <c r="C52" s="54">
        <v>252.46845858312477</v>
      </c>
      <c r="D52" s="54">
        <v>166.33532807851358</v>
      </c>
      <c r="E52" s="54">
        <v>331.46286620264635</v>
      </c>
      <c r="F52" s="54">
        <v>258.10487844190766</v>
      </c>
      <c r="G52" s="54">
        <v>226.20774952130554</v>
      </c>
      <c r="H52" s="54">
        <v>219.5111167207782</v>
      </c>
      <c r="I52" s="54">
        <v>149.44235365831068</v>
      </c>
      <c r="J52" s="55">
        <v>229.34454179419615</v>
      </c>
      <c r="K52" s="55">
        <v>261.3376633786707</v>
      </c>
      <c r="L52" s="54"/>
      <c r="M52" s="53">
        <f t="shared" si="14"/>
        <v>408.86634092254229</v>
      </c>
      <c r="N52" s="54">
        <f t="shared" si="15"/>
        <v>252.48712892719919</v>
      </c>
      <c r="O52" s="54">
        <f t="shared" si="16"/>
        <v>182.92260536356008</v>
      </c>
      <c r="P52" s="54">
        <f t="shared" si="17"/>
        <v>381.44061880183619</v>
      </c>
      <c r="Q52" s="54">
        <f t="shared" si="18"/>
        <v>225.91091732376307</v>
      </c>
      <c r="R52" s="54">
        <f t="shared" si="19"/>
        <v>243.73441183103341</v>
      </c>
      <c r="S52" s="54">
        <f t="shared" si="20"/>
        <v>205.33696526699671</v>
      </c>
      <c r="T52" s="54">
        <f t="shared" si="21"/>
        <v>153.39371048403385</v>
      </c>
      <c r="U52" s="52">
        <f t="shared" si="24"/>
        <v>202.00085926485394</v>
      </c>
      <c r="V52" s="52">
        <f t="shared" si="23"/>
        <v>261.3376633786707</v>
      </c>
    </row>
    <row r="53" spans="1:22" x14ac:dyDescent="0.3">
      <c r="A53" s="45">
        <f t="shared" si="2"/>
        <v>44290</v>
      </c>
      <c r="B53" s="53">
        <v>509.97704031748964</v>
      </c>
      <c r="C53" s="54">
        <v>258.72502141809719</v>
      </c>
      <c r="D53" s="54">
        <v>168.14190850492378</v>
      </c>
      <c r="E53" s="54">
        <v>333.9446766125821</v>
      </c>
      <c r="F53" s="54">
        <v>261.04069332058424</v>
      </c>
      <c r="G53" s="54">
        <v>229.62130997630365</v>
      </c>
      <c r="H53" s="54">
        <v>229.43612316799727</v>
      </c>
      <c r="I53" s="54">
        <v>151.6150635674926</v>
      </c>
      <c r="J53" s="55">
        <v>229.51738023694287</v>
      </c>
      <c r="K53" s="55">
        <v>263.82160588539676</v>
      </c>
      <c r="L53" s="54"/>
      <c r="M53" s="53">
        <f t="shared" si="14"/>
        <v>411.03046787091381</v>
      </c>
      <c r="N53" s="54">
        <f t="shared" si="15"/>
        <v>258.74415444246642</v>
      </c>
      <c r="O53" s="54">
        <f t="shared" si="16"/>
        <v>184.90934144792203</v>
      </c>
      <c r="P53" s="54">
        <f t="shared" si="17"/>
        <v>384.29663495037204</v>
      </c>
      <c r="Q53" s="54">
        <f t="shared" si="18"/>
        <v>228.48054187459795</v>
      </c>
      <c r="R53" s="54">
        <f t="shared" si="19"/>
        <v>247.41245624599838</v>
      </c>
      <c r="S53" s="54">
        <f t="shared" si="20"/>
        <v>214.62109964056319</v>
      </c>
      <c r="T53" s="54">
        <f t="shared" si="21"/>
        <v>155.62386831155885</v>
      </c>
      <c r="U53" s="52">
        <f t="shared" si="24"/>
        <v>202.1530909843259</v>
      </c>
      <c r="V53" s="52">
        <f t="shared" si="23"/>
        <v>263.82160588539676</v>
      </c>
    </row>
    <row r="54" spans="1:22" x14ac:dyDescent="0.3">
      <c r="A54" s="45">
        <f t="shared" si="2"/>
        <v>44297</v>
      </c>
      <c r="B54" s="53">
        <v>512.47835688460771</v>
      </c>
      <c r="C54" s="54">
        <v>263.61388226964556</v>
      </c>
      <c r="D54" s="54">
        <v>169.91273323787712</v>
      </c>
      <c r="E54" s="54">
        <v>336.09886101477349</v>
      </c>
      <c r="F54" s="54">
        <v>264.11069560287325</v>
      </c>
      <c r="G54" s="54">
        <v>232.02517947578866</v>
      </c>
      <c r="H54" s="54">
        <v>238.76075495809161</v>
      </c>
      <c r="I54" s="54">
        <v>156.90074006990355</v>
      </c>
      <c r="J54" s="55">
        <v>231.39275018707124</v>
      </c>
      <c r="K54" s="55">
        <v>266.47837362023228</v>
      </c>
      <c r="L54" s="54"/>
      <c r="M54" s="53">
        <f t="shared" si="14"/>
        <v>413.04647494102767</v>
      </c>
      <c r="N54" s="54">
        <f t="shared" si="15"/>
        <v>263.63337683111433</v>
      </c>
      <c r="O54" s="54">
        <f t="shared" si="16"/>
        <v>186.85675621263849</v>
      </c>
      <c r="P54" s="54">
        <f t="shared" si="17"/>
        <v>386.77562585755493</v>
      </c>
      <c r="Q54" s="54">
        <f t="shared" si="18"/>
        <v>231.16761635364176</v>
      </c>
      <c r="R54" s="54">
        <f t="shared" si="19"/>
        <v>250.00257846690116</v>
      </c>
      <c r="S54" s="54">
        <f t="shared" si="20"/>
        <v>223.34362642013241</v>
      </c>
      <c r="T54" s="54">
        <f t="shared" si="21"/>
        <v>161.04930167281933</v>
      </c>
      <c r="U54" s="52">
        <f t="shared" si="24"/>
        <v>203.80486930179447</v>
      </c>
      <c r="V54" s="52">
        <f t="shared" si="23"/>
        <v>266.47837362023228</v>
      </c>
    </row>
    <row r="55" spans="1:22" x14ac:dyDescent="0.3">
      <c r="A55" s="45">
        <f t="shared" si="2"/>
        <v>44304</v>
      </c>
      <c r="B55" s="53">
        <v>514.58548081585593</v>
      </c>
      <c r="C55" s="54">
        <v>272.72063746206595</v>
      </c>
      <c r="D55" s="54">
        <v>171.74405765971667</v>
      </c>
      <c r="E55" s="54">
        <v>337.8776227281071</v>
      </c>
      <c r="F55" s="54">
        <v>268.02056135365183</v>
      </c>
      <c r="G55" s="54">
        <v>235.46001389736517</v>
      </c>
      <c r="H55" s="54">
        <v>246.44241399907341</v>
      </c>
      <c r="I55" s="54">
        <v>160.61733507546728</v>
      </c>
      <c r="J55" s="55">
        <v>231.77124565509988</v>
      </c>
      <c r="K55" s="55">
        <v>269.0922334415115</v>
      </c>
      <c r="L55" s="54"/>
      <c r="M55" s="53">
        <f t="shared" si="14"/>
        <v>414.74477126978746</v>
      </c>
      <c r="N55" s="54">
        <f t="shared" si="15"/>
        <v>272.7408054789588</v>
      </c>
      <c r="O55" s="54">
        <f t="shared" si="16"/>
        <v>188.87070381101449</v>
      </c>
      <c r="P55" s="54">
        <f t="shared" si="17"/>
        <v>388.82258809018157</v>
      </c>
      <c r="Q55" s="54">
        <f t="shared" si="18"/>
        <v>234.58979637481465</v>
      </c>
      <c r="R55" s="54">
        <f t="shared" si="19"/>
        <v>253.70354516345142</v>
      </c>
      <c r="S55" s="54">
        <f t="shared" si="20"/>
        <v>230.52926958597436</v>
      </c>
      <c r="T55" s="54">
        <f t="shared" si="21"/>
        <v>164.8641659620512</v>
      </c>
      <c r="U55" s="52">
        <f t="shared" si="24"/>
        <v>204.13823851638972</v>
      </c>
      <c r="V55" s="52">
        <f t="shared" si="23"/>
        <v>269.0922334415115</v>
      </c>
    </row>
    <row r="56" spans="1:22" x14ac:dyDescent="0.3">
      <c r="A56" s="45">
        <f t="shared" si="2"/>
        <v>44311</v>
      </c>
      <c r="B56" s="53">
        <v>516.22040538059741</v>
      </c>
      <c r="C56" s="54">
        <v>281.43428186759962</v>
      </c>
      <c r="D56" s="54">
        <v>173.73208322667139</v>
      </c>
      <c r="E56" s="54">
        <v>339.98702560522673</v>
      </c>
      <c r="F56" s="54">
        <v>270.14663338754633</v>
      </c>
      <c r="G56" s="54">
        <v>238.09247360345591</v>
      </c>
      <c r="H56" s="54">
        <v>262.69332447935398</v>
      </c>
      <c r="I56" s="54">
        <v>164.79727343747507</v>
      </c>
      <c r="J56" s="55">
        <v>231.77124565509988</v>
      </c>
      <c r="K56" s="55">
        <v>271.65236639253118</v>
      </c>
      <c r="L56" s="54"/>
      <c r="M56" s="53">
        <f t="shared" si="14"/>
        <v>416.0624851189462</v>
      </c>
      <c r="N56" s="54">
        <f t="shared" si="15"/>
        <v>281.4550942689043</v>
      </c>
      <c r="O56" s="54">
        <f t="shared" si="16"/>
        <v>191.0569790926256</v>
      </c>
      <c r="P56" s="54">
        <f t="shared" si="17"/>
        <v>391.25004534344436</v>
      </c>
      <c r="Q56" s="54">
        <f t="shared" si="18"/>
        <v>236.45067899885854</v>
      </c>
      <c r="R56" s="54">
        <f t="shared" si="19"/>
        <v>256.53996884694902</v>
      </c>
      <c r="S56" s="54">
        <f t="shared" si="20"/>
        <v>245.73083518636739</v>
      </c>
      <c r="T56" s="54">
        <f t="shared" si="21"/>
        <v>169.15462471920469</v>
      </c>
      <c r="U56" s="52">
        <f t="shared" si="24"/>
        <v>204.13823851638972</v>
      </c>
      <c r="V56" s="52">
        <f t="shared" si="23"/>
        <v>271.65236639253118</v>
      </c>
    </row>
    <row r="57" spans="1:22" x14ac:dyDescent="0.3">
      <c r="A57" s="45">
        <f t="shared" si="2"/>
        <v>44318</v>
      </c>
      <c r="B57" s="53">
        <v>517.58300497634616</v>
      </c>
      <c r="C57" s="54">
        <v>291.17990096875366</v>
      </c>
      <c r="D57" s="54">
        <v>175.42105101885295</v>
      </c>
      <c r="E57" s="54">
        <v>341.89459613374123</v>
      </c>
      <c r="F57" s="54">
        <v>272.77992184810068</v>
      </c>
      <c r="G57" s="54">
        <v>240.83310655754707</v>
      </c>
      <c r="H57" s="54">
        <v>279.87311025964084</v>
      </c>
      <c r="I57" s="54">
        <v>169.44369494324945</v>
      </c>
      <c r="J57" s="55">
        <v>232.86234797695784</v>
      </c>
      <c r="K57" s="55">
        <v>274.35398847552261</v>
      </c>
      <c r="L57" s="54"/>
      <c r="M57" s="53">
        <f t="shared" si="14"/>
        <v>417.16071093125464</v>
      </c>
      <c r="N57" s="54">
        <f t="shared" si="15"/>
        <v>291.20143407023158</v>
      </c>
      <c r="O57" s="54">
        <f t="shared" si="16"/>
        <v>192.91437398576073</v>
      </c>
      <c r="P57" s="54">
        <f t="shared" si="17"/>
        <v>393.44523809954592</v>
      </c>
      <c r="Q57" s="54">
        <f t="shared" si="18"/>
        <v>238.75551188420755</v>
      </c>
      <c r="R57" s="54">
        <f t="shared" si="19"/>
        <v>259.49294708276864</v>
      </c>
      <c r="S57" s="54">
        <f t="shared" si="20"/>
        <v>261.80129726026968</v>
      </c>
      <c r="T57" s="54">
        <f t="shared" si="21"/>
        <v>173.92390074970109</v>
      </c>
      <c r="U57" s="52">
        <f t="shared" si="24"/>
        <v>205.099253785543</v>
      </c>
      <c r="V57" s="52">
        <f t="shared" si="23"/>
        <v>274.35398847552261</v>
      </c>
    </row>
    <row r="58" spans="1:22" x14ac:dyDescent="0.3">
      <c r="A58" s="45">
        <f t="shared" si="2"/>
        <v>44325</v>
      </c>
      <c r="B58" s="53">
        <v>519.39541860778763</v>
      </c>
      <c r="C58" s="54">
        <v>302.45041161428884</v>
      </c>
      <c r="D58" s="54">
        <v>177.30336102140186</v>
      </c>
      <c r="E58" s="54">
        <v>343.75901818365537</v>
      </c>
      <c r="F58" s="54">
        <v>275.19157429003997</v>
      </c>
      <c r="G58" s="54">
        <v>244.61600032850632</v>
      </c>
      <c r="H58" s="54">
        <v>302.87883909739401</v>
      </c>
      <c r="I58" s="54">
        <v>175.50572264404272</v>
      </c>
      <c r="J58" s="55">
        <v>234.03339125689791</v>
      </c>
      <c r="K58" s="55">
        <v>277.5044206717933</v>
      </c>
      <c r="L58" s="54"/>
      <c r="M58" s="53">
        <f t="shared" si="14"/>
        <v>418.62147713053923</v>
      </c>
      <c r="N58" s="54">
        <f t="shared" si="15"/>
        <v>302.47277818349113</v>
      </c>
      <c r="O58" s="54">
        <f t="shared" si="16"/>
        <v>194.98439154454181</v>
      </c>
      <c r="P58" s="54">
        <f t="shared" si="17"/>
        <v>395.59077647786989</v>
      </c>
      <c r="Q58" s="54">
        <f t="shared" si="18"/>
        <v>240.86635387492652</v>
      </c>
      <c r="R58" s="54">
        <f t="shared" si="19"/>
        <v>263.56894089922804</v>
      </c>
      <c r="S58" s="54">
        <f t="shared" si="20"/>
        <v>283.32151279135178</v>
      </c>
      <c r="T58" s="54">
        <f t="shared" si="21"/>
        <v>180.14621255969689</v>
      </c>
      <c r="U58" s="52">
        <f t="shared" si="24"/>
        <v>206.13067902432849</v>
      </c>
      <c r="V58" s="52">
        <f t="shared" si="23"/>
        <v>277.5044206717933</v>
      </c>
    </row>
    <row r="59" spans="1:22" x14ac:dyDescent="0.3">
      <c r="A59" s="45">
        <f t="shared" si="2"/>
        <v>44332</v>
      </c>
      <c r="B59" s="53">
        <v>520.30326295910413</v>
      </c>
      <c r="C59" s="54">
        <v>315.18932092880777</v>
      </c>
      <c r="D59" s="54">
        <v>180.68769372636808</v>
      </c>
      <c r="E59" s="54">
        <v>345.68174113150906</v>
      </c>
      <c r="F59" s="54">
        <v>277.6097323079502</v>
      </c>
      <c r="G59" s="54">
        <v>247.15192696024016</v>
      </c>
      <c r="H59" s="54">
        <v>322.21454496581242</v>
      </c>
      <c r="I59" s="54">
        <v>181.39971901692064</v>
      </c>
      <c r="J59" s="55">
        <v>234.09519370940734</v>
      </c>
      <c r="K59" s="55">
        <v>280.71632307321931</v>
      </c>
      <c r="L59" s="54"/>
      <c r="M59" s="53">
        <f t="shared" si="14"/>
        <v>419.35318004846528</v>
      </c>
      <c r="N59" s="54">
        <f t="shared" si="15"/>
        <v>315.21262955556989</v>
      </c>
      <c r="O59" s="54">
        <f t="shared" si="16"/>
        <v>198.70621638452599</v>
      </c>
      <c r="P59" s="54">
        <f t="shared" si="17"/>
        <v>397.80340632511621</v>
      </c>
      <c r="Q59" s="54">
        <f t="shared" si="18"/>
        <v>242.98288998752412</v>
      </c>
      <c r="R59" s="54">
        <f t="shared" si="19"/>
        <v>266.30135208912003</v>
      </c>
      <c r="S59" s="54">
        <f t="shared" si="20"/>
        <v>301.40868406371442</v>
      </c>
      <c r="T59" s="54">
        <f t="shared" si="21"/>
        <v>186.19605017990961</v>
      </c>
      <c r="U59" s="52">
        <f t="shared" si="24"/>
        <v>206.18511305800513</v>
      </c>
      <c r="V59" s="52">
        <f t="shared" si="23"/>
        <v>280.71632307321931</v>
      </c>
    </row>
    <row r="60" spans="1:22" x14ac:dyDescent="0.3">
      <c r="A60" s="45">
        <f t="shared" si="2"/>
        <v>44339</v>
      </c>
      <c r="B60" s="53">
        <v>522.16001764819885</v>
      </c>
      <c r="C60" s="54">
        <v>329.21162397378089</v>
      </c>
      <c r="D60" s="54">
        <v>184.6721519366728</v>
      </c>
      <c r="E60" s="54">
        <v>348.02484557120283</v>
      </c>
      <c r="F60" s="54">
        <v>279.74525553509517</v>
      </c>
      <c r="G60" s="54">
        <v>251.61538394254327</v>
      </c>
      <c r="H60" s="54">
        <v>344.23600487222814</v>
      </c>
      <c r="I60" s="54">
        <v>190.52677952576548</v>
      </c>
      <c r="J60" s="55">
        <v>236.63773050944098</v>
      </c>
      <c r="K60" s="55">
        <v>285.02767029123282</v>
      </c>
      <c r="L60" s="54"/>
      <c r="M60" s="53">
        <f t="shared" si="14"/>
        <v>420.84968418148469</v>
      </c>
      <c r="N60" s="54">
        <f t="shared" si="15"/>
        <v>329.23596956660219</v>
      </c>
      <c r="O60" s="54">
        <f t="shared" si="16"/>
        <v>203.08801239389291</v>
      </c>
      <c r="P60" s="54">
        <f t="shared" si="17"/>
        <v>400.49980250859613</v>
      </c>
      <c r="Q60" s="54">
        <f t="shared" si="18"/>
        <v>244.85204493772437</v>
      </c>
      <c r="R60" s="54">
        <f t="shared" si="19"/>
        <v>271.11063941290513</v>
      </c>
      <c r="S60" s="54">
        <f t="shared" si="20"/>
        <v>322.00818633714175</v>
      </c>
      <c r="T60" s="54">
        <f t="shared" si="21"/>
        <v>195.56443633678907</v>
      </c>
      <c r="U60" s="52">
        <f t="shared" si="24"/>
        <v>208.42451502633358</v>
      </c>
      <c r="V60" s="52">
        <f t="shared" si="23"/>
        <v>285.02767029123282</v>
      </c>
    </row>
    <row r="61" spans="1:22" x14ac:dyDescent="0.3">
      <c r="A61" s="45">
        <f t="shared" si="2"/>
        <v>44346</v>
      </c>
      <c r="B61" s="53">
        <v>524.70980408257606</v>
      </c>
      <c r="C61" s="54">
        <v>342.9551128400596</v>
      </c>
      <c r="D61" s="54">
        <v>190.74103039738532</v>
      </c>
      <c r="E61" s="54">
        <v>351.84696765055844</v>
      </c>
      <c r="F61" s="54">
        <v>284.83090584649898</v>
      </c>
      <c r="G61" s="54">
        <v>257.40342062250255</v>
      </c>
      <c r="H61" s="54">
        <v>369.64498479510064</v>
      </c>
      <c r="I61" s="54">
        <v>199.6822215320561</v>
      </c>
      <c r="J61" s="55">
        <v>236.80194653428813</v>
      </c>
      <c r="K61" s="55">
        <v>290.41924605549207</v>
      </c>
      <c r="L61" s="54"/>
      <c r="M61" s="53">
        <f t="shared" si="14"/>
        <v>422.90475691660333</v>
      </c>
      <c r="N61" s="54">
        <f t="shared" si="15"/>
        <v>342.98047478029855</v>
      </c>
      <c r="O61" s="54">
        <f t="shared" si="16"/>
        <v>209.76209103065921</v>
      </c>
      <c r="P61" s="54">
        <f t="shared" si="17"/>
        <v>404.89822163707322</v>
      </c>
      <c r="Q61" s="54">
        <f t="shared" si="18"/>
        <v>249.30335145301638</v>
      </c>
      <c r="R61" s="54">
        <f t="shared" si="19"/>
        <v>277.34713537218016</v>
      </c>
      <c r="S61" s="54">
        <f t="shared" si="20"/>
        <v>345.77647154216538</v>
      </c>
      <c r="T61" s="54">
        <f t="shared" si="21"/>
        <v>204.96195441708736</v>
      </c>
      <c r="U61" s="52">
        <f t="shared" si="24"/>
        <v>208.56915233867019</v>
      </c>
      <c r="V61" s="52">
        <f t="shared" si="23"/>
        <v>290.41924605549207</v>
      </c>
    </row>
    <row r="62" spans="1:22" x14ac:dyDescent="0.3">
      <c r="A62" s="45">
        <f t="shared" si="2"/>
        <v>44353</v>
      </c>
      <c r="B62" s="53">
        <v>526.81332300095175</v>
      </c>
      <c r="C62" s="54">
        <v>356.94213460710336</v>
      </c>
      <c r="D62" s="54">
        <v>197.81181774137323</v>
      </c>
      <c r="E62" s="54">
        <v>354.4800105444948</v>
      </c>
      <c r="F62" s="54">
        <v>290.63734339964952</v>
      </c>
      <c r="G62" s="54">
        <v>264.09788323065555</v>
      </c>
      <c r="H62" s="54">
        <v>388.62497086453664</v>
      </c>
      <c r="I62" s="54">
        <v>209.43134468017013</v>
      </c>
      <c r="J62" s="55">
        <v>238.04233788523979</v>
      </c>
      <c r="K62" s="55">
        <v>295.99351566776619</v>
      </c>
      <c r="L62" s="54"/>
      <c r="M62" s="53">
        <f t="shared" si="14"/>
        <v>424.60014768293468</v>
      </c>
      <c r="N62" s="54">
        <f t="shared" si="15"/>
        <v>356.96853090430886</v>
      </c>
      <c r="O62" s="54">
        <f t="shared" si="16"/>
        <v>217.53799082221428</v>
      </c>
      <c r="P62" s="54">
        <f t="shared" si="17"/>
        <v>407.92827300391576</v>
      </c>
      <c r="Q62" s="54">
        <f t="shared" si="18"/>
        <v>254.38553991041363</v>
      </c>
      <c r="R62" s="54">
        <f t="shared" si="19"/>
        <v>284.56028748467816</v>
      </c>
      <c r="S62" s="54">
        <f t="shared" si="20"/>
        <v>363.53089235933646</v>
      </c>
      <c r="T62" s="54">
        <f t="shared" si="21"/>
        <v>214.96885096981595</v>
      </c>
      <c r="U62" s="52">
        <f t="shared" si="24"/>
        <v>209.66165760065184</v>
      </c>
      <c r="V62" s="52">
        <f t="shared" si="23"/>
        <v>295.99351566776619</v>
      </c>
    </row>
    <row r="63" spans="1:22" x14ac:dyDescent="0.3">
      <c r="A63" s="45">
        <f t="shared" si="2"/>
        <v>44360</v>
      </c>
      <c r="B63" s="53">
        <v>526.81332300095175</v>
      </c>
      <c r="C63" s="54">
        <v>366.18801459231594</v>
      </c>
      <c r="D63" s="54">
        <v>208.65796321670163</v>
      </c>
      <c r="E63" s="54">
        <v>356.35317811967855</v>
      </c>
      <c r="F63" s="54">
        <v>294.07163940141629</v>
      </c>
      <c r="G63" s="54">
        <v>268.42191325000022</v>
      </c>
      <c r="H63" s="54">
        <v>399.72814682426593</v>
      </c>
      <c r="I63" s="54">
        <v>215.60189880411951</v>
      </c>
      <c r="J63" s="55">
        <v>238.25557093414798</v>
      </c>
      <c r="K63" s="55">
        <v>301.00077416722297</v>
      </c>
      <c r="L63" s="54"/>
      <c r="M63" s="53">
        <f t="shared" si="14"/>
        <v>424.60014768293468</v>
      </c>
      <c r="N63" s="54">
        <f t="shared" si="15"/>
        <v>366.21509463339015</v>
      </c>
      <c r="O63" s="54">
        <f t="shared" si="16"/>
        <v>229.4657346840761</v>
      </c>
      <c r="P63" s="54">
        <f t="shared" si="17"/>
        <v>410.08387555204791</v>
      </c>
      <c r="Q63" s="54">
        <f t="shared" si="18"/>
        <v>257.39146899166144</v>
      </c>
      <c r="R63" s="54">
        <f t="shared" si="19"/>
        <v>289.21934499148313</v>
      </c>
      <c r="S63" s="54">
        <f t="shared" si="20"/>
        <v>373.91712012973386</v>
      </c>
      <c r="T63" s="54">
        <f t="shared" si="21"/>
        <v>221.30255871493961</v>
      </c>
      <c r="U63" s="52">
        <f t="shared" si="24"/>
        <v>209.8494678653573</v>
      </c>
      <c r="V63" s="52">
        <f t="shared" si="23"/>
        <v>301.00077416722297</v>
      </c>
    </row>
    <row r="64" spans="1:22" x14ac:dyDescent="0.3">
      <c r="A64" s="45">
        <f t="shared" si="2"/>
        <v>44367</v>
      </c>
      <c r="B64" s="53">
        <v>528.86789404610045</v>
      </c>
      <c r="C64" s="54">
        <v>374.01582716843171</v>
      </c>
      <c r="D64" s="54">
        <v>226.24772790798028</v>
      </c>
      <c r="E64" s="54">
        <v>358.97978602426059</v>
      </c>
      <c r="F64" s="54">
        <v>299.22054827762946</v>
      </c>
      <c r="G64" s="54">
        <v>275.23466751426042</v>
      </c>
      <c r="H64" s="54">
        <v>410.28267663910054</v>
      </c>
      <c r="I64" s="54">
        <v>228.05297345700129</v>
      </c>
      <c r="J64" s="55">
        <v>241.46179222859675</v>
      </c>
      <c r="K64" s="55">
        <v>309.21899984932611</v>
      </c>
      <c r="L64" s="54"/>
      <c r="M64" s="53">
        <f t="shared" si="14"/>
        <v>426.25608752178658</v>
      </c>
      <c r="N64" s="54">
        <f t="shared" si="15"/>
        <v>374.04348608559587</v>
      </c>
      <c r="O64" s="54">
        <f t="shared" si="16"/>
        <v>248.80958437752119</v>
      </c>
      <c r="P64" s="54">
        <f t="shared" si="17"/>
        <v>413.1065216660806</v>
      </c>
      <c r="Q64" s="54">
        <f t="shared" si="18"/>
        <v>261.89814369871698</v>
      </c>
      <c r="R64" s="54">
        <f t="shared" si="19"/>
        <v>296.55995404251138</v>
      </c>
      <c r="S64" s="54">
        <f t="shared" si="20"/>
        <v>383.79012863323914</v>
      </c>
      <c r="T64" s="54">
        <f t="shared" si="21"/>
        <v>234.08284819623438</v>
      </c>
      <c r="U64" s="52">
        <f t="shared" si="24"/>
        <v>212.67342631409642</v>
      </c>
      <c r="V64" s="52">
        <f t="shared" si="23"/>
        <v>309.21899984932611</v>
      </c>
    </row>
    <row r="65" spans="1:22" x14ac:dyDescent="0.3">
      <c r="A65" s="45">
        <f t="shared" si="2"/>
        <v>44374</v>
      </c>
      <c r="B65" s="53">
        <v>531.48729927406373</v>
      </c>
      <c r="C65" s="54">
        <v>383.56018279143848</v>
      </c>
      <c r="D65" s="54">
        <v>249.48243635765911</v>
      </c>
      <c r="E65" s="54">
        <v>361.89871206064777</v>
      </c>
      <c r="F65" s="54">
        <v>310.17485243014704</v>
      </c>
      <c r="G65" s="54">
        <v>285.31363358860534</v>
      </c>
      <c r="H65" s="54">
        <v>423.35090837578264</v>
      </c>
      <c r="I65" s="54">
        <v>242.27247318171911</v>
      </c>
      <c r="J65" s="55">
        <v>246.59085921895041</v>
      </c>
      <c r="K65" s="55">
        <v>320.35703501534823</v>
      </c>
      <c r="L65" s="54"/>
      <c r="M65" s="53">
        <f t="shared" si="14"/>
        <v>428.3672714992515</v>
      </c>
      <c r="N65" s="54">
        <f t="shared" si="15"/>
        <v>383.58854752510126</v>
      </c>
      <c r="O65" s="54">
        <f t="shared" si="16"/>
        <v>274.36130242548643</v>
      </c>
      <c r="P65" s="54">
        <f t="shared" si="17"/>
        <v>416.46556144725361</v>
      </c>
      <c r="Q65" s="54">
        <f t="shared" si="18"/>
        <v>271.48609459169376</v>
      </c>
      <c r="R65" s="54">
        <f t="shared" si="19"/>
        <v>307.41984223464436</v>
      </c>
      <c r="S65" s="54">
        <f t="shared" si="20"/>
        <v>396.01452567655366</v>
      </c>
      <c r="T65" s="54">
        <f t="shared" si="21"/>
        <v>248.67832110338813</v>
      </c>
      <c r="U65" s="52">
        <f t="shared" si="24"/>
        <v>217.19097851382639</v>
      </c>
      <c r="V65" s="52">
        <f t="shared" si="23"/>
        <v>320.35703501534823</v>
      </c>
    </row>
    <row r="66" spans="1:22" x14ac:dyDescent="0.3">
      <c r="A66" s="45">
        <f t="shared" si="2"/>
        <v>44381</v>
      </c>
      <c r="B66" s="53">
        <v>536.18687991240881</v>
      </c>
      <c r="C66" s="54">
        <v>394.41402177113093</v>
      </c>
      <c r="D66" s="54">
        <v>273.94171958594524</v>
      </c>
      <c r="E66" s="54">
        <v>366.04085841842181</v>
      </c>
      <c r="F66" s="54">
        <v>330.25182797025155</v>
      </c>
      <c r="G66" s="54">
        <v>300.21764097644495</v>
      </c>
      <c r="H66" s="54">
        <v>433.47488516214941</v>
      </c>
      <c r="I66" s="54">
        <v>260.39872061964422</v>
      </c>
      <c r="J66" s="55">
        <v>254.9942553348472</v>
      </c>
      <c r="K66" s="55">
        <v>334.23581315942607</v>
      </c>
      <c r="L66" s="54"/>
      <c r="M66" s="53">
        <f t="shared" si="14"/>
        <v>432.15503188033352</v>
      </c>
      <c r="N66" s="54">
        <f t="shared" si="15"/>
        <v>394.44318915915068</v>
      </c>
      <c r="O66" s="54">
        <f t="shared" si="16"/>
        <v>301.25971219284168</v>
      </c>
      <c r="P66" s="54">
        <f t="shared" si="17"/>
        <v>421.23225790401796</v>
      </c>
      <c r="Q66" s="54">
        <f t="shared" si="18"/>
        <v>289.0588269969536</v>
      </c>
      <c r="R66" s="54">
        <f t="shared" si="19"/>
        <v>323.47861777300551</v>
      </c>
      <c r="S66" s="54">
        <f t="shared" si="20"/>
        <v>405.48478258563938</v>
      </c>
      <c r="T66" s="54">
        <f t="shared" si="21"/>
        <v>267.28383877351496</v>
      </c>
      <c r="U66" s="52">
        <f t="shared" si="24"/>
        <v>224.59247681360867</v>
      </c>
      <c r="V66" s="52">
        <f t="shared" si="23"/>
        <v>334.23581315942607</v>
      </c>
    </row>
    <row r="67" spans="1:22" x14ac:dyDescent="0.3">
      <c r="A67" s="45">
        <f t="shared" si="2"/>
        <v>44388</v>
      </c>
      <c r="B67" s="53">
        <v>545.44745117855871</v>
      </c>
      <c r="C67" s="54">
        <v>406.70495688241465</v>
      </c>
      <c r="D67" s="54">
        <v>297.68161271617049</v>
      </c>
      <c r="E67" s="54">
        <v>374.92492462087552</v>
      </c>
      <c r="F67" s="54">
        <v>357.56885602937405</v>
      </c>
      <c r="G67" s="54">
        <v>320.85959738549559</v>
      </c>
      <c r="H67" s="54">
        <v>452.12317222569732</v>
      </c>
      <c r="I67" s="54">
        <v>283.5049159991683</v>
      </c>
      <c r="J67" s="55">
        <v>267.67699538463171</v>
      </c>
      <c r="K67" s="55">
        <v>351.60739084566751</v>
      </c>
      <c r="L67" s="54"/>
      <c r="M67" s="53">
        <f t="shared" si="14"/>
        <v>439.61885209056857</v>
      </c>
      <c r="N67" s="54">
        <f t="shared" si="15"/>
        <v>406.73503319976686</v>
      </c>
      <c r="O67" s="54">
        <f t="shared" si="16"/>
        <v>327.36699290463076</v>
      </c>
      <c r="P67" s="54">
        <f t="shared" si="17"/>
        <v>431.45585775567872</v>
      </c>
      <c r="Q67" s="54">
        <f t="shared" si="18"/>
        <v>312.96854503346992</v>
      </c>
      <c r="R67" s="54">
        <f t="shared" si="19"/>
        <v>345.71992080107844</v>
      </c>
      <c r="S67" s="54">
        <f t="shared" si="20"/>
        <v>422.92892268323413</v>
      </c>
      <c r="T67" s="54">
        <f t="shared" si="21"/>
        <v>291.00097757432729</v>
      </c>
      <c r="U67" s="52">
        <f t="shared" si="24"/>
        <v>235.7631127827359</v>
      </c>
      <c r="V67" s="52">
        <f t="shared" si="23"/>
        <v>351.60739084566751</v>
      </c>
    </row>
    <row r="68" spans="1:22" x14ac:dyDescent="0.3">
      <c r="A68" s="45">
        <f t="shared" si="2"/>
        <v>44395</v>
      </c>
      <c r="B68" s="53">
        <v>556.04493778226038</v>
      </c>
      <c r="C68" s="54">
        <v>420.85094700027349</v>
      </c>
      <c r="D68" s="54">
        <v>315.66558703681488</v>
      </c>
      <c r="E68" s="54">
        <v>385.60915902769113</v>
      </c>
      <c r="F68" s="54">
        <v>385.71291847597047</v>
      </c>
      <c r="G68" s="54">
        <v>343.2964214731403</v>
      </c>
      <c r="H68" s="54">
        <v>468.83122323327399</v>
      </c>
      <c r="I68" s="54">
        <v>307.98646431878723</v>
      </c>
      <c r="J68" s="55">
        <v>282.9715941241335</v>
      </c>
      <c r="K68" s="55">
        <v>368.64687133996063</v>
      </c>
      <c r="L68" s="54"/>
      <c r="M68" s="53">
        <f t="shared" si="14"/>
        <v>448.16019715634536</v>
      </c>
      <c r="N68" s="54">
        <f t="shared" si="15"/>
        <v>420.88206943049164</v>
      </c>
      <c r="O68" s="54">
        <f t="shared" si="16"/>
        <v>347.14436356620689</v>
      </c>
      <c r="P68" s="54">
        <f t="shared" si="17"/>
        <v>443.75105398760905</v>
      </c>
      <c r="Q68" s="54">
        <f t="shared" si="18"/>
        <v>337.60213972919706</v>
      </c>
      <c r="R68" s="54">
        <f t="shared" si="19"/>
        <v>369.89515853688107</v>
      </c>
      <c r="S68" s="54">
        <f t="shared" si="20"/>
        <v>438.55811058348058</v>
      </c>
      <c r="T68" s="54">
        <f t="shared" si="21"/>
        <v>316.12983457645117</v>
      </c>
      <c r="U68" s="52">
        <f t="shared" si="24"/>
        <v>249.23420768353768</v>
      </c>
      <c r="V68" s="52">
        <f t="shared" si="23"/>
        <v>368.64687133996063</v>
      </c>
    </row>
    <row r="69" spans="1:22" x14ac:dyDescent="0.3">
      <c r="A69" s="45">
        <f t="shared" si="2"/>
        <v>44402</v>
      </c>
      <c r="B69" s="53">
        <v>563.70907257112026</v>
      </c>
      <c r="C69" s="54">
        <v>436.64216596208325</v>
      </c>
      <c r="D69" s="54">
        <v>329.43832122412982</v>
      </c>
      <c r="E69" s="54">
        <v>397.64160223705386</v>
      </c>
      <c r="F69" s="54">
        <v>409.29416775897482</v>
      </c>
      <c r="G69" s="54">
        <v>362.73324143350442</v>
      </c>
      <c r="H69" s="54">
        <v>484.26328488124506</v>
      </c>
      <c r="I69" s="54">
        <v>324.84645968634567</v>
      </c>
      <c r="J69" s="55">
        <v>300.78979555594441</v>
      </c>
      <c r="K69" s="55">
        <v>383.66097741698297</v>
      </c>
      <c r="L69" s="54"/>
      <c r="M69" s="53">
        <f t="shared" si="14"/>
        <v>454.33732408372555</v>
      </c>
      <c r="N69" s="54">
        <f t="shared" si="15"/>
        <v>436.67445617180556</v>
      </c>
      <c r="O69" s="54">
        <f t="shared" si="16"/>
        <v>362.29054116796232</v>
      </c>
      <c r="P69" s="54">
        <f t="shared" si="17"/>
        <v>457.59774105713825</v>
      </c>
      <c r="Q69" s="54">
        <f t="shared" si="18"/>
        <v>358.24205048688106</v>
      </c>
      <c r="R69" s="54">
        <f t="shared" si="19"/>
        <v>390.83795068670901</v>
      </c>
      <c r="S69" s="54">
        <f t="shared" si="20"/>
        <v>452.99370160932517</v>
      </c>
      <c r="T69" s="54">
        <f t="shared" si="21"/>
        <v>333.43561961572198</v>
      </c>
      <c r="U69" s="52">
        <f t="shared" si="24"/>
        <v>264.92802787050294</v>
      </c>
      <c r="V69" s="52">
        <f t="shared" si="23"/>
        <v>383.66097741698297</v>
      </c>
    </row>
    <row r="70" spans="1:22" x14ac:dyDescent="0.3">
      <c r="A70" s="45">
        <f t="shared" ref="A70:A133" si="25">A69+7</f>
        <v>44409</v>
      </c>
      <c r="B70" s="53">
        <v>572.91264223574092</v>
      </c>
      <c r="C70" s="54">
        <v>447.8035969019038</v>
      </c>
      <c r="D70" s="54">
        <v>337.69058213980077</v>
      </c>
      <c r="E70" s="54">
        <v>408.0437419982016</v>
      </c>
      <c r="F70" s="54">
        <v>423.90275598174446</v>
      </c>
      <c r="G70" s="54">
        <v>376.72048217077474</v>
      </c>
      <c r="H70" s="54">
        <v>495.96387236831333</v>
      </c>
      <c r="I70" s="54">
        <v>337.96448120540106</v>
      </c>
      <c r="J70" s="55">
        <v>318.74323156636331</v>
      </c>
      <c r="K70" s="55">
        <v>395.21646424360961</v>
      </c>
      <c r="L70" s="54"/>
      <c r="M70" s="53">
        <f t="shared" si="14"/>
        <v>461.75520223560568</v>
      </c>
      <c r="N70" s="54">
        <f t="shared" si="15"/>
        <v>447.83671251277593</v>
      </c>
      <c r="O70" s="54">
        <f t="shared" si="16"/>
        <v>371.36573333713204</v>
      </c>
      <c r="P70" s="54">
        <f t="shared" si="17"/>
        <v>469.56830859857018</v>
      </c>
      <c r="Q70" s="54">
        <f t="shared" si="18"/>
        <v>371.02847895787102</v>
      </c>
      <c r="R70" s="54">
        <f t="shared" si="19"/>
        <v>405.90892814637624</v>
      </c>
      <c r="S70" s="54">
        <f t="shared" si="20"/>
        <v>463.93876517752568</v>
      </c>
      <c r="T70" s="54">
        <f t="shared" si="21"/>
        <v>346.90049048906292</v>
      </c>
      <c r="U70" s="52">
        <f t="shared" si="24"/>
        <v>280.74095924654392</v>
      </c>
      <c r="V70" s="52">
        <f t="shared" si="23"/>
        <v>395.21646424360961</v>
      </c>
    </row>
    <row r="71" spans="1:22" x14ac:dyDescent="0.3">
      <c r="A71" s="45">
        <f t="shared" si="25"/>
        <v>44416</v>
      </c>
      <c r="B71" s="53">
        <v>581.25143958192984</v>
      </c>
      <c r="C71" s="54">
        <v>456.40128988967075</v>
      </c>
      <c r="D71" s="54">
        <v>343.11865571928655</v>
      </c>
      <c r="E71" s="54">
        <v>417.87041645396226</v>
      </c>
      <c r="F71" s="54">
        <v>430.76273643440283</v>
      </c>
      <c r="G71" s="54">
        <v>386.5281126764034</v>
      </c>
      <c r="H71" s="54">
        <v>506.91358618213843</v>
      </c>
      <c r="I71" s="54">
        <v>346.63928789890173</v>
      </c>
      <c r="J71" s="55">
        <v>334.20694422264125</v>
      </c>
      <c r="K71" s="55">
        <v>403.98220035965892</v>
      </c>
      <c r="L71" s="54"/>
      <c r="M71" s="53">
        <f t="shared" si="14"/>
        <v>468.47609259676966</v>
      </c>
      <c r="N71" s="54">
        <f t="shared" si="15"/>
        <v>456.43504131020887</v>
      </c>
      <c r="O71" s="54">
        <f t="shared" si="16"/>
        <v>377.33510480340271</v>
      </c>
      <c r="P71" s="54">
        <f t="shared" si="17"/>
        <v>480.87664255498373</v>
      </c>
      <c r="Q71" s="54">
        <f t="shared" si="18"/>
        <v>377.03279970623663</v>
      </c>
      <c r="R71" s="54">
        <f t="shared" si="19"/>
        <v>416.47645758691982</v>
      </c>
      <c r="S71" s="54">
        <f t="shared" si="20"/>
        <v>474.18144007554889</v>
      </c>
      <c r="T71" s="54">
        <f t="shared" si="21"/>
        <v>355.80466493408181</v>
      </c>
      <c r="U71" s="52">
        <f t="shared" si="24"/>
        <v>294.36100539874752</v>
      </c>
      <c r="V71" s="52">
        <f t="shared" ref="V71:V76" si="26">K71*V$2</f>
        <v>403.98220035965892</v>
      </c>
    </row>
    <row r="72" spans="1:22" x14ac:dyDescent="0.3">
      <c r="A72" s="45">
        <f t="shared" si="25"/>
        <v>44423</v>
      </c>
      <c r="B72" s="53">
        <v>593.05732147883612</v>
      </c>
      <c r="C72" s="54">
        <v>467.8697679112089</v>
      </c>
      <c r="D72" s="54">
        <v>346.76450849895593</v>
      </c>
      <c r="E72" s="54">
        <v>429.99969863054548</v>
      </c>
      <c r="F72" s="54">
        <v>437.61313794517321</v>
      </c>
      <c r="G72" s="54">
        <v>395.57481116247732</v>
      </c>
      <c r="H72" s="54">
        <v>524.16975513117461</v>
      </c>
      <c r="I72" s="54">
        <v>355.72004830574764</v>
      </c>
      <c r="J72" s="55">
        <v>348.98205088883816</v>
      </c>
      <c r="K72" s="55">
        <v>413.25481450648931</v>
      </c>
      <c r="L72" s="54"/>
      <c r="M72" s="53">
        <f t="shared" ref="M72" si="27">B72*M$2</f>
        <v>477.99137814117995</v>
      </c>
      <c r="N72" s="54">
        <f t="shared" ref="N72" si="28">C72*N$2</f>
        <v>467.90436743939529</v>
      </c>
      <c r="O72" s="54">
        <f t="shared" ref="O72" si="29">D72*O$2</f>
        <v>381.34452900049394</v>
      </c>
      <c r="P72" s="54">
        <f t="shared" ref="P72" si="30">E72*P$2</f>
        <v>494.83476990741366</v>
      </c>
      <c r="Q72" s="54">
        <f t="shared" ref="Q72" si="31">F72*Q$2</f>
        <v>383.02873631416304</v>
      </c>
      <c r="R72" s="54">
        <f t="shared" ref="R72" si="32">G72*R$2</f>
        <v>426.22409770615565</v>
      </c>
      <c r="S72" s="54">
        <f t="shared" ref="S72" si="33">H72*S$2</f>
        <v>490.32335314611487</v>
      </c>
      <c r="T72" s="54">
        <f t="shared" ref="T72" si="34">I72*T$2</f>
        <v>365.12552678297533</v>
      </c>
      <c r="U72" s="52">
        <f t="shared" ref="U72" si="35">J72*U$2</f>
        <v>307.37454484883779</v>
      </c>
      <c r="V72" s="52">
        <f t="shared" si="26"/>
        <v>413.25481450648931</v>
      </c>
    </row>
    <row r="73" spans="1:22" x14ac:dyDescent="0.3">
      <c r="A73" s="45">
        <f t="shared" si="25"/>
        <v>44430</v>
      </c>
      <c r="B73" s="53">
        <v>606.35336780697503</v>
      </c>
      <c r="C73" s="54">
        <v>477.90818087632834</v>
      </c>
      <c r="D73" s="54">
        <v>349.18422624682228</v>
      </c>
      <c r="E73" s="54">
        <v>440.84045801363192</v>
      </c>
      <c r="F73" s="54">
        <v>442.48360722025984</v>
      </c>
      <c r="G73" s="54">
        <v>406.02433853686665</v>
      </c>
      <c r="H73" s="54">
        <v>538.12859074832102</v>
      </c>
      <c r="I73" s="54">
        <v>362.08281710768318</v>
      </c>
      <c r="J73" s="55">
        <v>360.85811675189348</v>
      </c>
      <c r="K73" s="55">
        <v>421.37731494531084</v>
      </c>
      <c r="L73" s="54"/>
      <c r="M73" s="53">
        <f t="shared" ref="M73" si="36">B73*M$2</f>
        <v>488.70770399711643</v>
      </c>
      <c r="N73" s="54">
        <f t="shared" ref="N73" si="37">C73*N$2</f>
        <v>477.94352275714397</v>
      </c>
      <c r="O73" s="54">
        <f t="shared" ref="O73" si="38">D73*O$2</f>
        <v>384.0055456335644</v>
      </c>
      <c r="P73" s="54">
        <f t="shared" ref="P73" si="39">E73*P$2</f>
        <v>507.31009184841872</v>
      </c>
      <c r="Q73" s="54">
        <f t="shared" ref="Q73" si="40">F73*Q$2</f>
        <v>387.29170177368519</v>
      </c>
      <c r="R73" s="54">
        <f t="shared" ref="R73" si="41">G73*R$2</f>
        <v>437.48325842853922</v>
      </c>
      <c r="S73" s="54">
        <f t="shared" ref="S73" si="42">H73*S$2</f>
        <v>503.38084648451218</v>
      </c>
      <c r="T73" s="54">
        <f t="shared" ref="T73" si="43">I73*T$2</f>
        <v>371.65653149207213</v>
      </c>
      <c r="U73" s="52">
        <f t="shared" ref="U73" si="44">J73*U$2</f>
        <v>317.8346826408935</v>
      </c>
      <c r="V73" s="52">
        <f t="shared" si="26"/>
        <v>421.37731494531084</v>
      </c>
    </row>
    <row r="74" spans="1:22" x14ac:dyDescent="0.3">
      <c r="A74" s="45">
        <f t="shared" si="25"/>
        <v>44437</v>
      </c>
      <c r="B74" s="53">
        <v>619.52967736094467</v>
      </c>
      <c r="C74" s="54">
        <v>488.14016251269328</v>
      </c>
      <c r="D74" s="54">
        <v>351.44722554606739</v>
      </c>
      <c r="E74" s="54">
        <v>452.12102055942205</v>
      </c>
      <c r="F74" s="54">
        <v>447.29406081226699</v>
      </c>
      <c r="G74" s="54">
        <v>412.29190693782363</v>
      </c>
      <c r="H74" s="54">
        <v>553.70797307438409</v>
      </c>
      <c r="I74" s="54">
        <v>369.0069529673317</v>
      </c>
      <c r="J74" s="55">
        <v>371.86404791155405</v>
      </c>
      <c r="K74" s="55">
        <v>429.16216137878735</v>
      </c>
      <c r="L74" s="54"/>
      <c r="M74" s="53">
        <f t="shared" ref="M74" si="45">B74*M$2</f>
        <v>499.32752460199788</v>
      </c>
      <c r="N74" s="54">
        <f t="shared" ref="N74" si="46">C74*N$2</f>
        <v>488.17626106077256</v>
      </c>
      <c r="O74" s="54">
        <f t="shared" ref="O74" si="47">D74*O$2</f>
        <v>386.49421555435492</v>
      </c>
      <c r="P74" s="54">
        <f t="shared" ref="P74" si="48">E74*P$2</f>
        <v>520.29153018325883</v>
      </c>
      <c r="Q74" s="54">
        <f t="shared" ref="Q74" si="49">F74*Q$2</f>
        <v>391.50213743175556</v>
      </c>
      <c r="R74" s="54">
        <f t="shared" ref="R74" si="50">G74*R$2</f>
        <v>444.23644040860279</v>
      </c>
      <c r="S74" s="54">
        <f t="shared" ref="S74" si="51">H74*S$2</f>
        <v>517.95424547841048</v>
      </c>
      <c r="T74" s="54">
        <f t="shared" ref="T74" si="52">I74*T$2</f>
        <v>378.76374618326673</v>
      </c>
      <c r="U74" s="52">
        <f t="shared" ref="U74" si="53">J74*U$2</f>
        <v>327.528427841319</v>
      </c>
      <c r="V74" s="52">
        <f t="shared" si="26"/>
        <v>429.16216137878735</v>
      </c>
    </row>
    <row r="75" spans="1:22" x14ac:dyDescent="0.3">
      <c r="A75" s="45">
        <f t="shared" si="25"/>
        <v>44444</v>
      </c>
      <c r="B75" s="53">
        <v>631.27991246356873</v>
      </c>
      <c r="C75" s="54">
        <v>494.42860650956567</v>
      </c>
      <c r="D75" s="54">
        <v>352.53451619855525</v>
      </c>
      <c r="E75" s="54">
        <v>460.26038427427034</v>
      </c>
      <c r="F75" s="54">
        <v>449.76140710818834</v>
      </c>
      <c r="G75" s="54">
        <v>417.68412446907092</v>
      </c>
      <c r="H75" s="54">
        <v>566.2729932257231</v>
      </c>
      <c r="I75" s="54">
        <v>372.61652675633206</v>
      </c>
      <c r="J75" s="55">
        <v>379.86332258993264</v>
      </c>
      <c r="K75" s="55">
        <v>434.74055445762963</v>
      </c>
      <c r="L75" s="54"/>
      <c r="M75" s="53">
        <f t="shared" ref="M75" si="54">B75*M$2</f>
        <v>508.7979600334009</v>
      </c>
      <c r="N75" s="54">
        <f t="shared" ref="N75" si="55">C75*N$2</f>
        <v>494.46517009558977</v>
      </c>
      <c r="O75" s="54">
        <f t="shared" ref="O75" si="56">D75*O$2</f>
        <v>387.68993291180436</v>
      </c>
      <c r="P75" s="54">
        <f t="shared" ref="P75" si="57">E75*P$2</f>
        <v>529.65814179684094</v>
      </c>
      <c r="Q75" s="54">
        <f t="shared" ref="Q75" si="58">F75*Q$2</f>
        <v>393.66172646560807</v>
      </c>
      <c r="R75" s="54">
        <f t="shared" ref="R75" si="59">G75*R$2</f>
        <v>450.04644900125606</v>
      </c>
      <c r="S75" s="54">
        <f t="shared" ref="S75" si="60">H75*S$2</f>
        <v>529.7079240389204</v>
      </c>
      <c r="T75" s="54">
        <f t="shared" ref="T75" si="61">I75*T$2</f>
        <v>382.46875954264306</v>
      </c>
      <c r="U75" s="52">
        <f t="shared" ref="U75" si="62">J75*U$2</f>
        <v>334.57398622211559</v>
      </c>
      <c r="V75" s="52">
        <f t="shared" si="26"/>
        <v>434.74055445762963</v>
      </c>
    </row>
    <row r="76" spans="1:22" x14ac:dyDescent="0.3">
      <c r="A76" s="45">
        <f t="shared" si="25"/>
        <v>44451</v>
      </c>
      <c r="B76" s="53">
        <v>638.50328599669353</v>
      </c>
      <c r="C76" s="54">
        <v>499.194494678171</v>
      </c>
      <c r="D76" s="54">
        <v>353.95672436138045</v>
      </c>
      <c r="E76" s="54">
        <v>465.15083544090061</v>
      </c>
      <c r="F76" s="54">
        <v>453.41161485898118</v>
      </c>
      <c r="G76" s="54">
        <v>421.39468036240976</v>
      </c>
      <c r="H76" s="54">
        <v>576.92269411307711</v>
      </c>
      <c r="I76" s="54">
        <v>374.48629284142316</v>
      </c>
      <c r="J76" s="55">
        <v>384.39915604248472</v>
      </c>
      <c r="K76" s="55">
        <v>438.62209004005115</v>
      </c>
      <c r="L76" s="54"/>
      <c r="M76" s="53">
        <f t="shared" ref="M76" si="63">B76*M$2</f>
        <v>514.61984291871329</v>
      </c>
      <c r="N76" s="54">
        <f t="shared" ref="N76" si="64">C76*N$2</f>
        <v>499.23141070731782</v>
      </c>
      <c r="O76" s="54">
        <f t="shared" ref="O76" si="65">D76*O$2</f>
        <v>389.25396639476065</v>
      </c>
      <c r="P76" s="54">
        <f t="shared" ref="P76" si="66">E76*P$2</f>
        <v>535.28597196855969</v>
      </c>
      <c r="Q76" s="54">
        <f t="shared" ref="Q76" si="67">F76*Q$2</f>
        <v>396.85663617201072</v>
      </c>
      <c r="R76" s="54">
        <f t="shared" ref="R76" si="68">G76*R$2</f>
        <v>454.04450017387489</v>
      </c>
      <c r="S76" s="54">
        <f t="shared" ref="S76" si="69">H76*S$2</f>
        <v>539.66995828064012</v>
      </c>
      <c r="T76" s="54">
        <f t="shared" ref="T76" si="70">I76*T$2</f>
        <v>384.38796350663506</v>
      </c>
      <c r="U76" s="52">
        <f t="shared" ref="U76" si="71">J76*U$2</f>
        <v>338.5690333583147</v>
      </c>
      <c r="V76" s="52">
        <f t="shared" si="26"/>
        <v>438.62209004005115</v>
      </c>
    </row>
    <row r="77" spans="1:22" x14ac:dyDescent="0.3">
      <c r="A77" s="45">
        <f t="shared" si="25"/>
        <v>44458</v>
      </c>
      <c r="B77" s="53">
        <v>645.65614964023894</v>
      </c>
      <c r="C77" s="54">
        <v>503.44938927331435</v>
      </c>
      <c r="D77" s="54">
        <v>354.90311155237589</v>
      </c>
      <c r="E77" s="54">
        <v>469.43473788763174</v>
      </c>
      <c r="F77" s="54">
        <v>456.6475760686186</v>
      </c>
      <c r="G77" s="54">
        <v>424.11529811123393</v>
      </c>
      <c r="H77" s="54">
        <v>588.13863916648415</v>
      </c>
      <c r="I77" s="54">
        <v>375.59263204782764</v>
      </c>
      <c r="J77" s="55">
        <v>387.94287616189439</v>
      </c>
      <c r="K77" s="55">
        <v>441.95010839506119</v>
      </c>
      <c r="L77" s="54"/>
      <c r="M77" s="53">
        <f t="shared" ref="M77" si="72">B77*M$2</f>
        <v>520.38489635757594</v>
      </c>
      <c r="N77" s="54">
        <f t="shared" ref="N77" si="73">C77*N$2</f>
        <v>503.48661995699877</v>
      </c>
      <c r="O77" s="54">
        <f t="shared" ref="O77" si="74">D77*O$2</f>
        <v>390.29472912784564</v>
      </c>
      <c r="P77" s="54">
        <f t="shared" ref="P77" si="75">E77*P$2</f>
        <v>540.21579840398556</v>
      </c>
      <c r="Q77" s="54">
        <f t="shared" ref="Q77" si="76">F77*Q$2</f>
        <v>399.68896917441788</v>
      </c>
      <c r="R77" s="54">
        <f t="shared" ref="R77" si="77">G77*R$2</f>
        <v>456.97591241872493</v>
      </c>
      <c r="S77" s="54">
        <f t="shared" ref="S77" si="78">H77*S$2</f>
        <v>550.16167348063834</v>
      </c>
      <c r="T77" s="54">
        <f t="shared" ref="T77" si="79">I77*T$2</f>
        <v>385.52355506933463</v>
      </c>
      <c r="U77" s="52">
        <f t="shared" ref="U77" si="80">J77*U$2</f>
        <v>341.69025221756823</v>
      </c>
      <c r="V77" s="52">
        <f t="shared" ref="V77" si="81">K77*V$2</f>
        <v>441.95010839506119</v>
      </c>
    </row>
    <row r="78" spans="1:22" x14ac:dyDescent="0.3">
      <c r="A78" s="45">
        <f t="shared" si="25"/>
        <v>44465</v>
      </c>
      <c r="B78" s="53">
        <v>649.7496304595918</v>
      </c>
      <c r="C78" s="54">
        <v>505.98010994700269</v>
      </c>
      <c r="D78" s="54">
        <v>356.19690672783668</v>
      </c>
      <c r="E78" s="54">
        <v>472.35052977292531</v>
      </c>
      <c r="F78" s="54">
        <v>460.46404418041823</v>
      </c>
      <c r="G78" s="54">
        <v>426.26226374445582</v>
      </c>
      <c r="H78" s="54">
        <v>596.5542695176681</v>
      </c>
      <c r="I78" s="54">
        <v>377.50081555556153</v>
      </c>
      <c r="J78" s="55">
        <v>390.24527624519533</v>
      </c>
      <c r="K78" s="55">
        <v>444.54660417429875</v>
      </c>
      <c r="L78" s="54"/>
      <c r="M78" s="53">
        <f t="shared" ref="M78" si="82">B78*M$2</f>
        <v>523.68415338952332</v>
      </c>
      <c r="N78" s="54">
        <f t="shared" ref="N78" si="83">C78*N$2</f>
        <v>506.01752778050371</v>
      </c>
      <c r="O78" s="54">
        <f t="shared" ref="O78" si="84">D78*O$2</f>
        <v>391.71754403455253</v>
      </c>
      <c r="P78" s="54">
        <f t="shared" ref="P78" si="85">E78*P$2</f>
        <v>543.57123146882782</v>
      </c>
      <c r="Q78" s="54">
        <f t="shared" ref="Q78" si="86">F78*Q$2</f>
        <v>403.0294012393918</v>
      </c>
      <c r="R78" s="54">
        <f t="shared" ref="R78" si="87">G78*R$2</f>
        <v>459.28922576427635</v>
      </c>
      <c r="S78" s="54">
        <f t="shared" ref="S78" si="88">H78*S$2</f>
        <v>558.03389436373391</v>
      </c>
      <c r="T78" s="54">
        <f t="shared" ref="T78" si="89">I78*T$2</f>
        <v>387.48219223858712</v>
      </c>
      <c r="U78" s="52">
        <f t="shared" ref="U78" si="90">J78*U$2</f>
        <v>343.7181478524929</v>
      </c>
      <c r="V78" s="52">
        <f t="shared" ref="V78" si="91">K78*V$2</f>
        <v>444.54660417429875</v>
      </c>
    </row>
    <row r="79" spans="1:22" x14ac:dyDescent="0.3">
      <c r="A79" s="45">
        <f t="shared" si="25"/>
        <v>44472</v>
      </c>
      <c r="B79" s="53">
        <v>654.7892889211206</v>
      </c>
      <c r="C79" s="54">
        <v>508.27367895450595</v>
      </c>
      <c r="D79" s="54">
        <v>356.91740973458343</v>
      </c>
      <c r="E79" s="54">
        <v>473.83892481321499</v>
      </c>
      <c r="F79" s="54">
        <v>462.94504236884563</v>
      </c>
      <c r="G79" s="54">
        <v>427.8098755468024</v>
      </c>
      <c r="H79" s="54">
        <v>602.41815465049967</v>
      </c>
      <c r="I79" s="54">
        <v>378.3830225471699</v>
      </c>
      <c r="J79" s="55">
        <v>392.18929952041839</v>
      </c>
      <c r="K79" s="55">
        <v>446.46819318414214</v>
      </c>
      <c r="L79" s="54"/>
      <c r="M79" s="53">
        <f t="shared" ref="M79" si="92">B79*M$2</f>
        <v>527.74600914299447</v>
      </c>
      <c r="N79" s="54">
        <f t="shared" ref="N79" si="93">C79*N$2</f>
        <v>508.31126640017465</v>
      </c>
      <c r="O79" s="54">
        <f t="shared" ref="O79" si="94">D79*O$2</f>
        <v>392.5098969801889</v>
      </c>
      <c r="P79" s="54">
        <f t="shared" ref="P79" si="95">E79*P$2</f>
        <v>545.28404573274167</v>
      </c>
      <c r="Q79" s="54">
        <f t="shared" ref="Q79" si="96">F79*Q$2</f>
        <v>405.20093933665555</v>
      </c>
      <c r="R79" s="54">
        <f t="shared" ref="R79" si="97">G79*R$2</f>
        <v>460.95674711659933</v>
      </c>
      <c r="S79" s="54">
        <f t="shared" ref="S79" si="98">H79*S$2</f>
        <v>563.51913992139509</v>
      </c>
      <c r="T79" s="54">
        <f t="shared" ref="T79" si="99">I79*T$2</f>
        <v>388.38772537926008</v>
      </c>
      <c r="U79" s="52">
        <f t="shared" ref="U79" si="100">J79*U$2</f>
        <v>345.43039427856365</v>
      </c>
      <c r="V79" s="52">
        <f t="shared" ref="V79" si="101">K79*V$2</f>
        <v>446.46819318414214</v>
      </c>
    </row>
    <row r="80" spans="1:22" x14ac:dyDescent="0.3">
      <c r="A80" s="45">
        <f t="shared" si="25"/>
        <v>44479</v>
      </c>
      <c r="B80" s="53">
        <v>659.84925757129304</v>
      </c>
      <c r="C80" s="54">
        <v>511.01495826706775</v>
      </c>
      <c r="D80" s="54">
        <v>357.65286185686716</v>
      </c>
      <c r="E80" s="54">
        <v>477.09508272477188</v>
      </c>
      <c r="F80" s="54">
        <v>467.53040402368782</v>
      </c>
      <c r="G80" s="54">
        <v>429.86855561841162</v>
      </c>
      <c r="H80" s="54">
        <v>608.68423533992097</v>
      </c>
      <c r="I80" s="54">
        <v>379.18699254965958</v>
      </c>
      <c r="J80" s="55">
        <v>392.93331470298722</v>
      </c>
      <c r="K80" s="55">
        <v>448.86833953713227</v>
      </c>
      <c r="L80" s="54"/>
      <c r="M80" s="53">
        <f t="shared" ref="M80" si="102">B80*M$2</f>
        <v>531.82423446936946</v>
      </c>
      <c r="N80" s="54">
        <f t="shared" ref="N80" si="103">C80*N$2</f>
        <v>511.05274843361593</v>
      </c>
      <c r="O80" s="54">
        <f t="shared" ref="O80" si="104">D80*O$2</f>
        <v>393.31868979577644</v>
      </c>
      <c r="P80" s="54">
        <f t="shared" ref="P80" si="105">E80*P$2</f>
        <v>549.03116498905513</v>
      </c>
      <c r="Q80" s="54">
        <f t="shared" ref="Q80" si="106">F80*Q$2</f>
        <v>409.21435924549218</v>
      </c>
      <c r="R80" s="54">
        <f t="shared" ref="R80" si="107">G80*R$2</f>
        <v>463.17493450170781</v>
      </c>
      <c r="S80" s="54">
        <f t="shared" ref="S80" si="108">H80*S$2</f>
        <v>569.3806106847212</v>
      </c>
      <c r="T80" s="54">
        <f t="shared" ref="T80" si="109">I80*T$2</f>
        <v>389.21295289194848</v>
      </c>
      <c r="U80" s="52">
        <f t="shared" ref="U80" si="110">J80*U$2</f>
        <v>346.0857039929752</v>
      </c>
      <c r="V80" s="52">
        <f t="shared" ref="V80" si="111">K80*V$2</f>
        <v>448.86833953713227</v>
      </c>
    </row>
    <row r="81" spans="1:22" x14ac:dyDescent="0.3">
      <c r="A81" s="45">
        <f t="shared" si="25"/>
        <v>44486</v>
      </c>
      <c r="B81" s="53">
        <v>662.19390292127082</v>
      </c>
      <c r="C81" s="54">
        <v>514.70420894853146</v>
      </c>
      <c r="D81" s="54">
        <v>358.2312959820888</v>
      </c>
      <c r="E81" s="54">
        <v>479.481834522665</v>
      </c>
      <c r="F81" s="54">
        <v>471.82012627288987</v>
      </c>
      <c r="G81" s="54">
        <v>432.19821126306863</v>
      </c>
      <c r="H81" s="54">
        <v>615.63345048160625</v>
      </c>
      <c r="I81" s="54">
        <v>379.42393600388431</v>
      </c>
      <c r="J81" s="55">
        <v>394.02887325399411</v>
      </c>
      <c r="K81" s="55">
        <v>450.81554229223366</v>
      </c>
      <c r="L81" s="54"/>
      <c r="M81" s="53">
        <f t="shared" ref="M81" si="112">B81*M$2</f>
        <v>533.71396792598307</v>
      </c>
      <c r="N81" s="54">
        <f t="shared" ref="N81" si="113">C81*N$2</f>
        <v>514.74227193957415</v>
      </c>
      <c r="O81" s="54">
        <f t="shared" ref="O81" si="114">D81*O$2</f>
        <v>393.95480647909932</v>
      </c>
      <c r="P81" s="54">
        <f t="shared" ref="P81" si="115">E81*P$2</f>
        <v>551.77778965064886</v>
      </c>
      <c r="Q81" s="54">
        <f t="shared" ref="Q81" si="116">F81*Q$2</f>
        <v>412.96901546985913</v>
      </c>
      <c r="R81" s="54">
        <f t="shared" ref="R81" si="117">G81*R$2</f>
        <v>465.68509275013616</v>
      </c>
      <c r="S81" s="54">
        <f t="shared" ref="S81" si="118">H81*S$2</f>
        <v>575.88110491707573</v>
      </c>
      <c r="T81" s="54">
        <f t="shared" ref="T81" si="119">I81*T$2</f>
        <v>389.45616129123221</v>
      </c>
      <c r="U81" s="52">
        <f t="shared" ref="U81" si="120">J81*U$2</f>
        <v>347.05064419581174</v>
      </c>
      <c r="V81" s="52">
        <f t="shared" ref="V81" si="121">K81*V$2</f>
        <v>450.81554229223366</v>
      </c>
    </row>
    <row r="82" spans="1:22" x14ac:dyDescent="0.3">
      <c r="A82" s="45">
        <f t="shared" si="25"/>
        <v>44493</v>
      </c>
      <c r="B82" s="53">
        <v>665.09895552764158</v>
      </c>
      <c r="C82" s="54">
        <v>517.91221078721765</v>
      </c>
      <c r="D82" s="54">
        <v>358.69305577141398</v>
      </c>
      <c r="E82" s="54">
        <v>481.05138996096923</v>
      </c>
      <c r="F82" s="54">
        <v>474.05469300698746</v>
      </c>
      <c r="G82" s="54">
        <v>432.19821126306863</v>
      </c>
      <c r="H82" s="54">
        <v>620.39236882222428</v>
      </c>
      <c r="I82" s="54">
        <v>380.11626485025971</v>
      </c>
      <c r="J82" s="55">
        <v>395.16908955090844</v>
      </c>
      <c r="K82" s="55">
        <v>452.21411235812189</v>
      </c>
      <c r="L82" s="54"/>
      <c r="M82" s="53">
        <f t="shared" ref="M82" si="122">B82*M$2</f>
        <v>536.05537751423196</v>
      </c>
      <c r="N82" s="54">
        <f t="shared" ref="N82" si="123">C82*N$2</f>
        <v>517.95051101382819</v>
      </c>
      <c r="O82" s="54">
        <f t="shared" ref="O82" si="124">D82*O$2</f>
        <v>394.46261383843324</v>
      </c>
      <c r="P82" s="54">
        <f t="shared" ref="P82" si="125">E82*P$2</f>
        <v>553.58400162392172</v>
      </c>
      <c r="Q82" s="54">
        <f t="shared" ref="Q82" si="126">F82*Q$2</f>
        <v>414.9248600233156</v>
      </c>
      <c r="R82" s="54">
        <f t="shared" ref="R82" si="127">G82*R$2</f>
        <v>465.68509275013616</v>
      </c>
      <c r="S82" s="54">
        <f t="shared" ref="S82" si="128">H82*S$2</f>
        <v>580.33273299229052</v>
      </c>
      <c r="T82" s="54">
        <f t="shared" ref="T82" si="129">I82*T$2</f>
        <v>390.16679578019023</v>
      </c>
      <c r="U82" s="52">
        <f t="shared" ref="U82" si="130">J82*U$2</f>
        <v>348.05491780931317</v>
      </c>
      <c r="V82" s="52">
        <f t="shared" ref="V82" si="131">K82*V$2</f>
        <v>452.21411235812189</v>
      </c>
    </row>
    <row r="83" spans="1:22" x14ac:dyDescent="0.3">
      <c r="A83" s="45">
        <f t="shared" si="25"/>
        <v>44500</v>
      </c>
      <c r="B83" s="53">
        <v>668.75035472392847</v>
      </c>
      <c r="C83" s="54">
        <v>522.42784123042372</v>
      </c>
      <c r="D83" s="54">
        <v>359.63858311770076</v>
      </c>
      <c r="E83" s="54">
        <v>483.99311965056938</v>
      </c>
      <c r="F83" s="54">
        <v>477.65780047311364</v>
      </c>
      <c r="G83" s="54">
        <v>435.12754738721668</v>
      </c>
      <c r="H83" s="54">
        <v>627.86390627035598</v>
      </c>
      <c r="I83" s="54">
        <v>384.04768510129253</v>
      </c>
      <c r="J83" s="55">
        <v>396.29045249582532</v>
      </c>
      <c r="K83" s="55">
        <v>454.79283562154416</v>
      </c>
      <c r="L83" s="54"/>
      <c r="M83" s="53">
        <f t="shared" ref="M83" si="132">B83*M$2</f>
        <v>538.9983263165916</v>
      </c>
      <c r="N83" s="54">
        <f t="shared" ref="N83" si="133">C83*N$2</f>
        <v>522.46647539329922</v>
      </c>
      <c r="O83" s="54">
        <f t="shared" ref="O83" si="134">D83*O$2</f>
        <v>395.50243098144949</v>
      </c>
      <c r="P83" s="54">
        <f t="shared" ref="P83" si="135">E83*P$2</f>
        <v>556.96928337811619</v>
      </c>
      <c r="Q83" s="54">
        <f t="shared" ref="Q83" si="136">F83*Q$2</f>
        <v>418.07854436203246</v>
      </c>
      <c r="R83" s="54">
        <f t="shared" ref="R83" si="137">G83*R$2</f>
        <v>468.8413949492674</v>
      </c>
      <c r="S83" s="54">
        <f t="shared" ref="S83" si="138">H83*S$2</f>
        <v>587.32182242154977</v>
      </c>
      <c r="T83" s="54">
        <f t="shared" ref="T83" si="139">I83*T$2</f>
        <v>394.20216543956292</v>
      </c>
      <c r="U83" s="52">
        <f t="shared" ref="U83" si="140">J83*U$2</f>
        <v>349.04258586824716</v>
      </c>
      <c r="V83" s="52">
        <f t="shared" ref="V83" si="141">K83*V$2</f>
        <v>454.79283562154416</v>
      </c>
    </row>
    <row r="84" spans="1:22" x14ac:dyDescent="0.3">
      <c r="A84" s="45">
        <f t="shared" si="25"/>
        <v>44507</v>
      </c>
      <c r="B84" s="53">
        <v>673.22740324761207</v>
      </c>
      <c r="C84" s="54">
        <v>527.23030446325686</v>
      </c>
      <c r="D84" s="54">
        <v>360.21012558091496</v>
      </c>
      <c r="E84" s="54">
        <v>486.35485731792062</v>
      </c>
      <c r="F84" s="54">
        <v>481.73252335794371</v>
      </c>
      <c r="G84" s="54">
        <v>438.65379101428391</v>
      </c>
      <c r="H84" s="54">
        <v>637.8844883799934</v>
      </c>
      <c r="I84" s="54">
        <v>386.05265908322565</v>
      </c>
      <c r="J84" s="55">
        <v>398.29506249329819</v>
      </c>
      <c r="K84" s="55">
        <v>457.38692028112808</v>
      </c>
      <c r="L84" s="54"/>
      <c r="M84" s="53">
        <f t="shared" ref="M84" si="142">B84*M$2</f>
        <v>542.60673062480294</v>
      </c>
      <c r="N84" s="54">
        <f t="shared" ref="N84" si="143">C84*N$2</f>
        <v>527.26929377402473</v>
      </c>
      <c r="O84" s="54">
        <f t="shared" ref="O84" si="144">D84*O$2</f>
        <v>396.13096875303881</v>
      </c>
      <c r="P84" s="54">
        <f t="shared" ref="P84" si="145">E84*P$2</f>
        <v>559.68712229504422</v>
      </c>
      <c r="Q84" s="54">
        <f t="shared" ref="Q84" si="146">F84*Q$2</f>
        <v>421.6450185422533</v>
      </c>
      <c r="R84" s="54">
        <f t="shared" ref="R84" si="147">G84*R$2</f>
        <v>472.64085327125213</v>
      </c>
      <c r="S84" s="54">
        <f t="shared" ref="S84" si="148">H84*S$2</f>
        <v>596.69536099827246</v>
      </c>
      <c r="T84" s="54">
        <f t="shared" ref="T84" si="149">I84*T$2</f>
        <v>396.26015228856465</v>
      </c>
      <c r="U84" s="52">
        <f t="shared" ref="U84" si="150">J84*U$2</f>
        <v>350.80819554359664</v>
      </c>
      <c r="V84" s="52">
        <f t="shared" ref="V84" si="151">K84*V$2</f>
        <v>457.38692028112808</v>
      </c>
    </row>
    <row r="85" spans="1:22" x14ac:dyDescent="0.3">
      <c r="A85" s="45">
        <f t="shared" si="25"/>
        <v>44514</v>
      </c>
      <c r="B85" s="53">
        <v>677.66980367177268</v>
      </c>
      <c r="C85" s="54">
        <v>531.27424216190946</v>
      </c>
      <c r="D85" s="54">
        <v>361.02844045945994</v>
      </c>
      <c r="E85" s="54">
        <v>488.4094654371093</v>
      </c>
      <c r="F85" s="54">
        <v>484.51206591792101</v>
      </c>
      <c r="G85" s="54">
        <v>439.54735482164841</v>
      </c>
      <c r="H85" s="54">
        <v>648.05413930428654</v>
      </c>
      <c r="I85" s="54">
        <v>388.84941152113959</v>
      </c>
      <c r="J85" s="55">
        <v>398.9320711218956</v>
      </c>
      <c r="K85" s="55">
        <v>459.49858397151655</v>
      </c>
      <c r="L85" s="54"/>
      <c r="M85" s="53">
        <f t="shared" ref="M85" si="152">B85*M$2</f>
        <v>546.18720931395319</v>
      </c>
      <c r="N85" s="54">
        <f t="shared" ref="N85" si="153">C85*N$2</f>
        <v>531.31353052670045</v>
      </c>
      <c r="O85" s="54">
        <f t="shared" ref="O85" si="154">D85*O$2</f>
        <v>397.03088755754294</v>
      </c>
      <c r="P85" s="54">
        <f t="shared" ref="P85" si="155">E85*P$2</f>
        <v>562.05152287287376</v>
      </c>
      <c r="Q85" s="54">
        <f t="shared" ref="Q85" si="156">F85*Q$2</f>
        <v>424.07786294742499</v>
      </c>
      <c r="R85" s="54">
        <f t="shared" ref="R85" si="157">G85*R$2</f>
        <v>473.6036507416411</v>
      </c>
      <c r="S85" s="54">
        <f t="shared" ref="S85" si="158">H85*S$2</f>
        <v>606.20834279989708</v>
      </c>
      <c r="T85" s="54">
        <f t="shared" ref="T85" si="159">I85*T$2</f>
        <v>399.13085275101707</v>
      </c>
      <c r="U85" s="52">
        <f t="shared" ref="U85" si="160">J85*U$2</f>
        <v>351.36925659754263</v>
      </c>
      <c r="V85" s="52">
        <f t="shared" ref="V85" si="161">K85*V$2</f>
        <v>459.49858397151655</v>
      </c>
    </row>
    <row r="86" spans="1:22" x14ac:dyDescent="0.3">
      <c r="A86" s="45">
        <f t="shared" si="25"/>
        <v>44521</v>
      </c>
      <c r="B86" s="53">
        <v>682.60050338585177</v>
      </c>
      <c r="C86" s="54">
        <v>534.20969938621113</v>
      </c>
      <c r="D86" s="54">
        <v>361.02844045945994</v>
      </c>
      <c r="E86" s="54">
        <v>491.33503878173059</v>
      </c>
      <c r="F86" s="54">
        <v>486.21108489544753</v>
      </c>
      <c r="G86" s="54">
        <v>441.30852741015599</v>
      </c>
      <c r="H86" s="54">
        <v>657.40127495007391</v>
      </c>
      <c r="I86" s="54">
        <v>389.9529061499619</v>
      </c>
      <c r="J86" s="55">
        <v>400.90452241869662</v>
      </c>
      <c r="K86" s="55">
        <v>461.55356789199448</v>
      </c>
      <c r="L86" s="54"/>
      <c r="M86" s="53">
        <f t="shared" ref="M86" si="162">B86*M$2</f>
        <v>550.16124667286476</v>
      </c>
      <c r="N86" s="54">
        <f t="shared" ref="N86" si="163">C86*N$2</f>
        <v>534.24920483157018</v>
      </c>
      <c r="O86" s="54">
        <f t="shared" ref="O86" si="164">D86*O$2</f>
        <v>397.03088755754294</v>
      </c>
      <c r="P86" s="54">
        <f t="shared" ref="P86" si="165">E86*P$2</f>
        <v>565.41821223903719</v>
      </c>
      <c r="Q86" s="54">
        <f t="shared" ref="Q86" si="166">F86*Q$2</f>
        <v>425.56495973567837</v>
      </c>
      <c r="R86" s="54">
        <f t="shared" ref="R86" si="167">G86*R$2</f>
        <v>475.50127965091241</v>
      </c>
      <c r="S86" s="54">
        <f t="shared" ref="S86" si="168">H86*S$2</f>
        <v>614.95192032853015</v>
      </c>
      <c r="T86" s="54">
        <f t="shared" ref="T86" si="169">I86*T$2</f>
        <v>400.26352452358083</v>
      </c>
      <c r="U86" s="52">
        <f t="shared" ref="U86" si="170">J86*U$2</f>
        <v>353.10654170446014</v>
      </c>
      <c r="V86" s="52">
        <f t="shared" ref="V86" si="171">K86*V$2</f>
        <v>461.55356789199448</v>
      </c>
    </row>
    <row r="87" spans="1:22" x14ac:dyDescent="0.3">
      <c r="A87" s="45">
        <f t="shared" si="25"/>
        <v>44528</v>
      </c>
      <c r="B87" s="53">
        <v>689.07623271358364</v>
      </c>
      <c r="C87" s="54">
        <v>536.75335731946961</v>
      </c>
      <c r="D87" s="54">
        <v>362.36852006778298</v>
      </c>
      <c r="E87" s="54">
        <v>494.92898388789376</v>
      </c>
      <c r="F87" s="54">
        <v>492.32107120065126</v>
      </c>
      <c r="G87" s="54">
        <v>445.45810582634664</v>
      </c>
      <c r="H87" s="54">
        <v>660.8521333666572</v>
      </c>
      <c r="I87" s="54">
        <v>391.95136573443858</v>
      </c>
      <c r="J87" s="55">
        <v>402.3027927099385</v>
      </c>
      <c r="K87" s="55">
        <v>464.74748913290176</v>
      </c>
      <c r="L87" s="54"/>
      <c r="M87" s="53">
        <f t="shared" ref="M87" si="172">B87*M$2</f>
        <v>555.38054449404899</v>
      </c>
      <c r="N87" s="54">
        <f t="shared" ref="N87" si="173">C87*N$2</f>
        <v>536.79305087137107</v>
      </c>
      <c r="O87" s="54">
        <f t="shared" ref="O87" si="174">D87*O$2</f>
        <v>398.50460246934642</v>
      </c>
      <c r="P87" s="54">
        <f t="shared" ref="P87" si="175">E87*P$2</f>
        <v>569.55405002062628</v>
      </c>
      <c r="Q87" s="54">
        <f t="shared" ref="Q87" si="176">F87*Q$2</f>
        <v>430.91283467464382</v>
      </c>
      <c r="R87" s="54">
        <f t="shared" ref="R87" si="177">G87*R$2</f>
        <v>479.97236897812274</v>
      </c>
      <c r="S87" s="54">
        <f t="shared" ref="S87" si="178">H87*S$2</f>
        <v>618.17995180781338</v>
      </c>
      <c r="T87" s="54">
        <f t="shared" ref="T87" si="179">I87*T$2</f>
        <v>402.31482473005485</v>
      </c>
      <c r="U87" s="52">
        <f t="shared" ref="U87" si="180">J87*U$2</f>
        <v>354.33810273532538</v>
      </c>
      <c r="V87" s="52">
        <f t="shared" ref="V87" si="181">K87*V$2</f>
        <v>464.74748913290176</v>
      </c>
    </row>
    <row r="88" spans="1:22" x14ac:dyDescent="0.3">
      <c r="A88" s="45">
        <f t="shared" si="25"/>
        <v>44535</v>
      </c>
      <c r="B88" s="53">
        <v>695.10023788601961</v>
      </c>
      <c r="C88" s="54">
        <v>539.35791151802334</v>
      </c>
      <c r="D88" s="54">
        <v>364.1605586670733</v>
      </c>
      <c r="E88" s="54">
        <v>498.39327215345583</v>
      </c>
      <c r="F88" s="54">
        <v>495.71773863180925</v>
      </c>
      <c r="G88" s="54">
        <v>449.01362277314871</v>
      </c>
      <c r="H88" s="54">
        <v>665.42111821697154</v>
      </c>
      <c r="I88" s="54">
        <v>392.31165942294803</v>
      </c>
      <c r="J88" s="55">
        <v>404.25394684666509</v>
      </c>
      <c r="K88" s="55">
        <v>467.64734006805458</v>
      </c>
      <c r="L88" s="54"/>
      <c r="M88" s="53">
        <f t="shared" ref="M88" si="182">B88*M$2</f>
        <v>560.23576241315709</v>
      </c>
      <c r="N88" s="54">
        <f t="shared" ref="N88" si="183">C88*N$2</f>
        <v>539.39779767981884</v>
      </c>
      <c r="O88" s="54">
        <f t="shared" ref="O88" si="184">D88*O$2</f>
        <v>400.47534658775476</v>
      </c>
      <c r="P88" s="54">
        <f t="shared" ref="P88" si="185">E88*P$2</f>
        <v>573.540681388606</v>
      </c>
      <c r="Q88" s="54">
        <f t="shared" ref="Q88" si="186">F88*Q$2</f>
        <v>433.88582867556647</v>
      </c>
      <c r="R88" s="54">
        <f t="shared" ref="R88" si="187">G88*R$2</f>
        <v>483.8033687277686</v>
      </c>
      <c r="S88" s="54">
        <f t="shared" ref="S88" si="188">H88*S$2</f>
        <v>622.45391067390494</v>
      </c>
      <c r="T88" s="54">
        <f t="shared" ref="T88" si="189">I88*T$2</f>
        <v>402.68464482717945</v>
      </c>
      <c r="U88" s="52">
        <f t="shared" ref="U88" si="190">J88*U$2</f>
        <v>356.05662984346395</v>
      </c>
      <c r="V88" s="52">
        <f t="shared" ref="V88" si="191">K88*V$2</f>
        <v>467.64734006805458</v>
      </c>
    </row>
    <row r="89" spans="1:22" x14ac:dyDescent="0.3">
      <c r="A89" s="45">
        <f t="shared" si="25"/>
        <v>44542</v>
      </c>
      <c r="B89" s="53">
        <v>710.83544815747177</v>
      </c>
      <c r="C89" s="54">
        <v>543.12815270543831</v>
      </c>
      <c r="D89" s="54">
        <v>368.01144604876515</v>
      </c>
      <c r="E89" s="54">
        <v>502.45095582754789</v>
      </c>
      <c r="F89" s="54">
        <v>502.74356454954892</v>
      </c>
      <c r="G89" s="54">
        <v>452.35493248843926</v>
      </c>
      <c r="H89" s="54">
        <v>672.55311878843054</v>
      </c>
      <c r="I89" s="54">
        <v>394.59482053378542</v>
      </c>
      <c r="J89" s="55">
        <v>407.44267050229752</v>
      </c>
      <c r="K89" s="55">
        <v>473.00211876624167</v>
      </c>
      <c r="L89" s="54"/>
      <c r="M89" s="53">
        <f t="shared" ref="M89" si="192">B89*M$2</f>
        <v>572.91800166827272</v>
      </c>
      <c r="N89" s="54">
        <f t="shared" ref="N89" si="193">C89*N$2</f>
        <v>543.16831768107295</v>
      </c>
      <c r="O89" s="54">
        <f t="shared" ref="O89" si="194">D89*O$2</f>
        <v>404.71025182982237</v>
      </c>
      <c r="P89" s="54">
        <f t="shared" ref="P89" si="195">E89*P$2</f>
        <v>578.21017993388659</v>
      </c>
      <c r="Q89" s="54">
        <f t="shared" ref="Q89" si="196">F89*Q$2</f>
        <v>440.03530863741412</v>
      </c>
      <c r="R89" s="54">
        <f t="shared" ref="R89" si="197">G89*R$2</f>
        <v>487.40356438828445</v>
      </c>
      <c r="S89" s="54">
        <f t="shared" ref="S89" si="198">H89*S$2</f>
        <v>629.1253876154974</v>
      </c>
      <c r="T89" s="54">
        <f t="shared" ref="T89" si="199">I89*T$2</f>
        <v>405.02817426077598</v>
      </c>
      <c r="U89" s="52">
        <f t="shared" ref="U89" si="200">J89*U$2</f>
        <v>358.86517681544257</v>
      </c>
      <c r="V89" s="52">
        <f t="shared" ref="V89" si="201">K89*V$2</f>
        <v>473.00211876624167</v>
      </c>
    </row>
    <row r="90" spans="1:22" x14ac:dyDescent="0.3">
      <c r="A90" s="45">
        <f t="shared" si="25"/>
        <v>44549</v>
      </c>
      <c r="B90" s="53">
        <v>724.66432770404742</v>
      </c>
      <c r="C90" s="54">
        <v>548.83019352738438</v>
      </c>
      <c r="D90" s="54">
        <v>370.87498963287078</v>
      </c>
      <c r="E90" s="54">
        <v>508.2973669637463</v>
      </c>
      <c r="F90" s="54">
        <v>510.33809795534262</v>
      </c>
      <c r="G90" s="54">
        <v>457.62436332590494</v>
      </c>
      <c r="H90" s="54">
        <v>685.32312272372133</v>
      </c>
      <c r="I90" s="54">
        <v>398.65086431347942</v>
      </c>
      <c r="J90" s="55">
        <v>412.44532975687184</v>
      </c>
      <c r="K90" s="55">
        <v>478.98411374360177</v>
      </c>
      <c r="L90" s="54"/>
      <c r="M90" s="53">
        <f t="shared" ref="M90" si="202">B90*M$2</f>
        <v>584.06377957745235</v>
      </c>
      <c r="N90" s="54">
        <f t="shared" ref="N90" si="203">C90*N$2</f>
        <v>548.87078017574868</v>
      </c>
      <c r="O90" s="54">
        <f t="shared" ref="O90" si="204">D90*O$2</f>
        <v>407.85935346101314</v>
      </c>
      <c r="P90" s="54">
        <f t="shared" ref="P90" si="205">E90*P$2</f>
        <v>584.93810908960108</v>
      </c>
      <c r="Q90" s="54">
        <f t="shared" ref="Q90" si="206">F90*Q$2</f>
        <v>446.68256001331156</v>
      </c>
      <c r="R90" s="54">
        <f t="shared" ref="R90" si="207">G90*R$2</f>
        <v>493.08127272750755</v>
      </c>
      <c r="S90" s="54">
        <f t="shared" ref="S90" si="208">H90*S$2</f>
        <v>641.07081385947049</v>
      </c>
      <c r="T90" s="54">
        <f t="shared" ref="T90" si="209">I90*T$2</f>
        <v>409.19146257912979</v>
      </c>
      <c r="U90" s="52">
        <f t="shared" ref="U90" si="210">J90*U$2</f>
        <v>363.27139228552824</v>
      </c>
      <c r="V90" s="52">
        <f t="shared" ref="V90" si="211">K90*V$2</f>
        <v>478.98411374360177</v>
      </c>
    </row>
    <row r="91" spans="1:22" x14ac:dyDescent="0.3">
      <c r="A91" s="45">
        <f t="shared" si="25"/>
        <v>44556</v>
      </c>
      <c r="B91" s="53">
        <v>739.10515851713262</v>
      </c>
      <c r="C91" s="54">
        <v>554.65438718093787</v>
      </c>
      <c r="D91" s="54">
        <v>372.51392063976022</v>
      </c>
      <c r="E91" s="54">
        <v>515.98764928162893</v>
      </c>
      <c r="F91" s="54">
        <v>517.78907921028326</v>
      </c>
      <c r="G91" s="54">
        <v>461.29061555858948</v>
      </c>
      <c r="H91" s="54">
        <v>695.99436826170506</v>
      </c>
      <c r="I91" s="54">
        <v>405.02011830272568</v>
      </c>
      <c r="J91" s="55">
        <v>416.9143440764953</v>
      </c>
      <c r="K91" s="55">
        <v>484.98147847343211</v>
      </c>
      <c r="L91" s="54"/>
      <c r="M91" s="53">
        <f t="shared" ref="M91" si="212">B91*M$2</f>
        <v>595.70277697594679</v>
      </c>
      <c r="N91" s="54">
        <f t="shared" ref="N91" si="213">C91*N$2</f>
        <v>554.69540453537957</v>
      </c>
      <c r="O91" s="54">
        <f t="shared" ref="O91" si="214">D91*O$2</f>
        <v>409.66172180485546</v>
      </c>
      <c r="P91" s="54">
        <f t="shared" ref="P91" si="215">E91*P$2</f>
        <v>593.78792710903679</v>
      </c>
      <c r="Q91" s="54">
        <f t="shared" ref="Q91" si="216">F91*Q$2</f>
        <v>453.20416479826207</v>
      </c>
      <c r="R91" s="54">
        <f t="shared" ref="R91" si="217">G91*R$2</f>
        <v>497.03158757502524</v>
      </c>
      <c r="S91" s="54">
        <f t="shared" ref="S91" si="218">H91*S$2</f>
        <v>651.05300158245393</v>
      </c>
      <c r="T91" s="54">
        <f t="shared" ref="T91" si="219">I91*T$2</f>
        <v>415.72912394827267</v>
      </c>
      <c r="U91" s="52">
        <f t="shared" ref="U91" si="220">J91*U$2</f>
        <v>367.20758682309412</v>
      </c>
      <c r="V91" s="52">
        <f t="shared" ref="V91" si="221">K91*V$2</f>
        <v>484.98147847343211</v>
      </c>
    </row>
    <row r="92" spans="1:22" x14ac:dyDescent="0.3">
      <c r="A92" s="45">
        <f t="shared" si="25"/>
        <v>44563</v>
      </c>
      <c r="B92" s="53">
        <v>751.1952569173958</v>
      </c>
      <c r="C92" s="54">
        <v>558.80643467999585</v>
      </c>
      <c r="D92" s="54">
        <v>372.94531036622556</v>
      </c>
      <c r="E92" s="54">
        <v>522.12011890408041</v>
      </c>
      <c r="F92" s="54">
        <v>522.93815372096526</v>
      </c>
      <c r="G92" s="54">
        <v>465.76371839699004</v>
      </c>
      <c r="H92" s="54">
        <v>703.30654739370254</v>
      </c>
      <c r="I92" s="54">
        <v>407.19122961053381</v>
      </c>
      <c r="J92" s="55">
        <v>422.00455021322716</v>
      </c>
      <c r="K92" s="55">
        <v>489.58125164001649</v>
      </c>
      <c r="L92" s="54"/>
      <c r="M92" s="53">
        <f t="shared" ref="M92" si="222">B92*M$2</f>
        <v>605.44713487678837</v>
      </c>
      <c r="N92" s="54">
        <f t="shared" ref="N92" si="223">C92*N$2</f>
        <v>558.8477590833096</v>
      </c>
      <c r="O92" s="54">
        <f t="shared" ref="O92" si="224">D92*O$2</f>
        <v>410.13613054053229</v>
      </c>
      <c r="P92" s="54">
        <f t="shared" ref="P92" si="225">E92*P$2</f>
        <v>600.8450464611069</v>
      </c>
      <c r="Q92" s="54">
        <f t="shared" ref="Q92" si="226">F92*Q$2</f>
        <v>457.71098447985281</v>
      </c>
      <c r="R92" s="54">
        <f t="shared" ref="R92" si="227">G92*R$2</f>
        <v>501.85126811950016</v>
      </c>
      <c r="S92" s="54">
        <f t="shared" ref="S92" si="228">H92*S$2</f>
        <v>657.89302269337986</v>
      </c>
      <c r="T92" s="54">
        <f t="shared" ref="T92" si="229">I92*T$2</f>
        <v>417.95764090632321</v>
      </c>
      <c r="U92" s="52">
        <f t="shared" ref="U92" si="230">J92*U$2</f>
        <v>371.69091136795186</v>
      </c>
      <c r="V92" s="52">
        <f t="shared" ref="V92" si="231">K92*V$2</f>
        <v>489.58125164001649</v>
      </c>
    </row>
    <row r="93" spans="1:22" x14ac:dyDescent="0.3">
      <c r="A93" s="45">
        <f t="shared" si="25"/>
        <v>44570</v>
      </c>
      <c r="B93" s="53">
        <v>761.047154078571</v>
      </c>
      <c r="C93" s="54">
        <v>564.7717769969496</v>
      </c>
      <c r="D93" s="54">
        <v>373.26288614189025</v>
      </c>
      <c r="E93" s="54">
        <v>526.61683905206587</v>
      </c>
      <c r="F93" s="54">
        <v>527.83189940920283</v>
      </c>
      <c r="G93" s="54">
        <v>468.13200076894827</v>
      </c>
      <c r="H93" s="54">
        <v>709.28390874955983</v>
      </c>
      <c r="I93" s="54">
        <v>409.70161967306012</v>
      </c>
      <c r="J93" s="55">
        <v>427.01770891348713</v>
      </c>
      <c r="K93" s="55">
        <v>493.46983899114571</v>
      </c>
      <c r="L93" s="54"/>
      <c r="M93" s="53">
        <f t="shared" ref="M93" si="232">B93*M$2</f>
        <v>613.38755097287969</v>
      </c>
      <c r="N93" s="54">
        <f t="shared" ref="N93" si="233">C93*N$2</f>
        <v>564.81354254445296</v>
      </c>
      <c r="O93" s="54">
        <f t="shared" ref="O93" si="234">D93*O$2</f>
        <v>410.48537558039249</v>
      </c>
      <c r="P93" s="54">
        <f t="shared" ref="P93" si="235">E93*P$2</f>
        <v>606.0197791105785</v>
      </c>
      <c r="Q93" s="54">
        <f t="shared" ref="Q93" si="236">F93*Q$2</f>
        <v>461.9943230368487</v>
      </c>
      <c r="R93" s="54">
        <f t="shared" ref="R93" si="237">G93*R$2</f>
        <v>504.40304590872518</v>
      </c>
      <c r="S93" s="54">
        <f t="shared" ref="S93" si="238">H93*S$2</f>
        <v>663.48441714962144</v>
      </c>
      <c r="T93" s="54">
        <f t="shared" ref="T93" si="239">I93*T$2</f>
        <v>420.53440737865549</v>
      </c>
      <c r="U93" s="52">
        <f t="shared" ref="U93" si="240">J93*U$2</f>
        <v>376.10637448367021</v>
      </c>
      <c r="V93" s="52">
        <f t="shared" ref="V93" si="241">K93*V$2</f>
        <v>493.46983899114571</v>
      </c>
    </row>
    <row r="94" spans="1:22" x14ac:dyDescent="0.3">
      <c r="A94" s="45">
        <f t="shared" si="25"/>
        <v>44577</v>
      </c>
      <c r="B94" s="53">
        <v>767.08984416380599</v>
      </c>
      <c r="C94" s="54">
        <v>568.69884946591594</v>
      </c>
      <c r="D94" s="54">
        <v>373.47300513202453</v>
      </c>
      <c r="E94" s="54">
        <v>529.66680918875898</v>
      </c>
      <c r="F94" s="54">
        <v>530.43457104785932</v>
      </c>
      <c r="G94" s="54">
        <v>470.15586140204243</v>
      </c>
      <c r="H94" s="54">
        <v>714.62236869092692</v>
      </c>
      <c r="I94" s="54">
        <v>411.39460061200674</v>
      </c>
      <c r="J94" s="55">
        <v>429.98201847905841</v>
      </c>
      <c r="K94" s="55">
        <v>495.96492563882128</v>
      </c>
      <c r="L94" s="54"/>
      <c r="M94" s="53">
        <f t="shared" ref="M94" si="242">B94*M$2</f>
        <v>618.25782852770215</v>
      </c>
      <c r="N94" s="54">
        <f t="shared" ref="N94" si="243">C94*N$2</f>
        <v>568.74090542511908</v>
      </c>
      <c r="O94" s="54">
        <f t="shared" ref="O94" si="244">D94*O$2</f>
        <v>410.71644803839479</v>
      </c>
      <c r="P94" s="54">
        <f t="shared" ref="P94" si="245">E94*P$2</f>
        <v>609.52962173517005</v>
      </c>
      <c r="Q94" s="54">
        <f t="shared" ref="Q94" si="246">F94*Q$2</f>
        <v>464.27235800050693</v>
      </c>
      <c r="R94" s="54">
        <f t="shared" ref="R94" si="247">G94*R$2</f>
        <v>506.58371603200374</v>
      </c>
      <c r="S94" s="54">
        <f t="shared" ref="S94" si="248">H94*S$2</f>
        <v>668.47816498314955</v>
      </c>
      <c r="T94" s="54">
        <f t="shared" ref="T94" si="249">I94*T$2</f>
        <v>422.27215187776534</v>
      </c>
      <c r="U94" s="52">
        <f t="shared" ref="U94" si="250">J94*U$2</f>
        <v>378.7172632132993</v>
      </c>
      <c r="V94" s="52">
        <f t="shared" ref="V94" si="251">K94*V$2</f>
        <v>495.96492563882128</v>
      </c>
    </row>
    <row r="95" spans="1:22" x14ac:dyDescent="0.3">
      <c r="A95" s="45">
        <f t="shared" si="25"/>
        <v>44584</v>
      </c>
      <c r="B95" s="53">
        <v>771.5765634181912</v>
      </c>
      <c r="C95" s="54">
        <v>570.83508738416378</v>
      </c>
      <c r="D95" s="54">
        <v>373.93839253469798</v>
      </c>
      <c r="E95" s="54">
        <v>531.54370088363441</v>
      </c>
      <c r="F95" s="54">
        <v>533.70322732226248</v>
      </c>
      <c r="G95" s="54">
        <v>472.62686636069412</v>
      </c>
      <c r="H95" s="54">
        <v>719.88873228310729</v>
      </c>
      <c r="I95" s="54">
        <v>412.13612037873918</v>
      </c>
      <c r="J95" s="55">
        <v>431.95000641924679</v>
      </c>
      <c r="K95" s="55">
        <v>497.95992936222319</v>
      </c>
      <c r="L95" s="54"/>
      <c r="M95" s="53">
        <f t="shared" ref="M95" si="252">B95*M$2</f>
        <v>621.8740272357602</v>
      </c>
      <c r="N95" s="54">
        <f t="shared" ref="N95" si="253">C95*N$2</f>
        <v>570.8773013207126</v>
      </c>
      <c r="O95" s="54">
        <f t="shared" ref="O95" si="254">D95*O$2</f>
        <v>411.22824476362337</v>
      </c>
      <c r="P95" s="54">
        <f t="shared" ref="P95" si="255">E95*P$2</f>
        <v>611.68950992330758</v>
      </c>
      <c r="Q95" s="54">
        <f t="shared" ref="Q95" si="256">F95*Q$2</f>
        <v>467.13330794389475</v>
      </c>
      <c r="R95" s="54">
        <f t="shared" ref="R95" si="257">G95*R$2</f>
        <v>509.24617539293649</v>
      </c>
      <c r="S95" s="54">
        <f t="shared" ref="S95" si="258">H95*S$2</f>
        <v>673.40447183341473</v>
      </c>
      <c r="T95" s="54">
        <f t="shared" ref="T95" si="259">I95*T$2</f>
        <v>423.03327792825849</v>
      </c>
      <c r="U95" s="52">
        <f t="shared" ref="U95" si="260">J95*U$2</f>
        <v>380.4506171088442</v>
      </c>
      <c r="V95" s="52">
        <f t="shared" ref="V95" si="261">K95*V$2</f>
        <v>497.95992936222319</v>
      </c>
    </row>
    <row r="96" spans="1:22" x14ac:dyDescent="0.3">
      <c r="A96" s="45">
        <f t="shared" si="25"/>
        <v>44591</v>
      </c>
      <c r="B96" s="53">
        <v>775.90538117193387</v>
      </c>
      <c r="C96" s="54">
        <v>572.98894387880807</v>
      </c>
      <c r="D96" s="54">
        <v>374.63003065481456</v>
      </c>
      <c r="E96" s="54">
        <v>533.65771179721412</v>
      </c>
      <c r="F96" s="54">
        <v>538.27635887858139</v>
      </c>
      <c r="G96" s="54">
        <v>474.57354667083047</v>
      </c>
      <c r="H96" s="54">
        <v>722.30342820515352</v>
      </c>
      <c r="I96" s="54">
        <v>412.13612037873918</v>
      </c>
      <c r="J96" s="55">
        <v>434.09356792995908</v>
      </c>
      <c r="K96" s="55">
        <v>500.04491658292977</v>
      </c>
      <c r="L96" s="54"/>
      <c r="M96" s="53">
        <f t="shared" ref="M96" si="262">B96*M$2</f>
        <v>625.36296074841607</v>
      </c>
      <c r="N96" s="54">
        <f t="shared" ref="N96" si="263">C96*N$2</f>
        <v>573.0313170956174</v>
      </c>
      <c r="O96" s="54">
        <f t="shared" ref="O96" si="264">D96*O$2</f>
        <v>411.98885436088682</v>
      </c>
      <c r="P96" s="54">
        <f t="shared" ref="P96" si="265">E96*P$2</f>
        <v>614.12227000973212</v>
      </c>
      <c r="Q96" s="54">
        <f t="shared" ref="Q96" si="266">F96*Q$2</f>
        <v>471.13602323996685</v>
      </c>
      <c r="R96" s="54">
        <f t="shared" ref="R96" si="267">G96*R$2</f>
        <v>511.34368523253391</v>
      </c>
      <c r="S96" s="54">
        <f t="shared" ref="S96" si="268">H96*S$2</f>
        <v>675.66324733454917</v>
      </c>
      <c r="T96" s="54">
        <f t="shared" ref="T96" si="269">I96*T$2</f>
        <v>423.03327792825849</v>
      </c>
      <c r="U96" s="52">
        <f t="shared" ref="U96" si="270">J96*U$2</f>
        <v>382.33861175508048</v>
      </c>
      <c r="V96" s="52">
        <f t="shared" ref="V96" si="271">K96*V$2</f>
        <v>500.04491658292977</v>
      </c>
    </row>
    <row r="97" spans="1:22" x14ac:dyDescent="0.3">
      <c r="A97" s="45">
        <f t="shared" si="25"/>
        <v>44598</v>
      </c>
      <c r="B97" s="53">
        <v>780.12903016562882</v>
      </c>
      <c r="C97" s="54">
        <v>574.27162089716501</v>
      </c>
      <c r="D97" s="54">
        <v>375.67354165072686</v>
      </c>
      <c r="E97" s="54">
        <v>535.02358444306731</v>
      </c>
      <c r="F97" s="54">
        <v>540.42898588079902</v>
      </c>
      <c r="G97" s="54">
        <v>475.57832947543955</v>
      </c>
      <c r="H97" s="54">
        <v>726.50710052166926</v>
      </c>
      <c r="I97" s="54">
        <v>412.18421455180942</v>
      </c>
      <c r="J97" s="55">
        <v>434.59575255985294</v>
      </c>
      <c r="K97" s="55">
        <v>501.55134942894159</v>
      </c>
      <c r="L97" s="54"/>
      <c r="M97" s="53">
        <f t="shared" ref="M97" si="272">B97*M$2</f>
        <v>628.7671305144122</v>
      </c>
      <c r="N97" s="54">
        <f t="shared" ref="N97" si="273">C97*N$2</f>
        <v>574.31408896947198</v>
      </c>
      <c r="O97" s="54">
        <f t="shared" ref="O97" si="274">D97*O$2</f>
        <v>413.13642627061188</v>
      </c>
      <c r="P97" s="54">
        <f t="shared" ref="P97" si="275">E97*P$2</f>
        <v>615.69408803329384</v>
      </c>
      <c r="Q97" s="54">
        <f t="shared" ref="Q97" si="276">F97*Q$2</f>
        <v>473.02014857561539</v>
      </c>
      <c r="R97" s="54">
        <f t="shared" ref="R97" si="277">G97*R$2</f>
        <v>512.42631899029675</v>
      </c>
      <c r="S97" s="54">
        <f t="shared" ref="S97" si="278">H97*S$2</f>
        <v>679.59548242744518</v>
      </c>
      <c r="T97" s="54">
        <f t="shared" ref="T97" si="279">I97*T$2</f>
        <v>423.08264374376733</v>
      </c>
      <c r="U97" s="52">
        <f t="shared" ref="U97" si="280">J97*U$2</f>
        <v>382.78092324832363</v>
      </c>
      <c r="V97" s="52">
        <f t="shared" ref="V97" si="281">K97*V$2</f>
        <v>501.55134942894159</v>
      </c>
    </row>
    <row r="98" spans="1:22" x14ac:dyDescent="0.3">
      <c r="A98" s="45">
        <f t="shared" si="25"/>
        <v>44605</v>
      </c>
      <c r="B98" s="53">
        <v>783.30264490187164</v>
      </c>
      <c r="C98" s="54">
        <v>577.46700015969986</v>
      </c>
      <c r="D98" s="54">
        <v>376.39640593908837</v>
      </c>
      <c r="E98" s="54">
        <v>535.86724713940669</v>
      </c>
      <c r="F98" s="54">
        <v>542.88769236499206</v>
      </c>
      <c r="G98" s="54">
        <v>477.16775434068489</v>
      </c>
      <c r="H98" s="54">
        <v>727.44814874817871</v>
      </c>
      <c r="I98" s="54">
        <v>412.68768103684749</v>
      </c>
      <c r="J98" s="55">
        <v>435.43202026795558</v>
      </c>
      <c r="K98" s="55">
        <v>502.93466113752436</v>
      </c>
      <c r="L98" s="54"/>
      <c r="M98" s="53">
        <f t="shared" ref="M98" si="282">B98*M$2</f>
        <v>631.32499537253955</v>
      </c>
      <c r="N98" s="54">
        <f t="shared" ref="N98" si="283">C98*N$2</f>
        <v>577.50970453412003</v>
      </c>
      <c r="O98" s="54">
        <f t="shared" ref="O98" si="284">D98*O$2</f>
        <v>413.9313759693851</v>
      </c>
      <c r="P98" s="54">
        <f t="shared" ref="P98" si="285">E98*P$2</f>
        <v>616.66495763518458</v>
      </c>
      <c r="Q98" s="54">
        <f t="shared" ref="Q98" si="286">F98*Q$2</f>
        <v>475.17217545952008</v>
      </c>
      <c r="R98" s="54">
        <f t="shared" ref="R98" si="287">G98*R$2</f>
        <v>514.13889309750573</v>
      </c>
      <c r="S98" s="54">
        <f t="shared" ref="S98" si="288">H98*S$2</f>
        <v>680.47576580392285</v>
      </c>
      <c r="T98" s="54">
        <f t="shared" ref="T98" si="289">I98*T$2</f>
        <v>423.59942222291869</v>
      </c>
      <c r="U98" s="52">
        <f t="shared" ref="U98" si="290">J98*U$2</f>
        <v>383.51748664892017</v>
      </c>
      <c r="V98" s="52">
        <f t="shared" ref="V98" si="291">K98*V$2</f>
        <v>502.93466113752436</v>
      </c>
    </row>
    <row r="99" spans="1:22" x14ac:dyDescent="0.3">
      <c r="A99" s="45">
        <f t="shared" si="25"/>
        <v>44612</v>
      </c>
      <c r="B99" s="53">
        <v>786.14913112221484</v>
      </c>
      <c r="C99" s="54">
        <v>580.32164389713387</v>
      </c>
      <c r="D99" s="54">
        <v>376.9760893002711</v>
      </c>
      <c r="E99" s="54">
        <v>536.46680416914251</v>
      </c>
      <c r="F99" s="54">
        <v>546.70136078988548</v>
      </c>
      <c r="G99" s="54">
        <v>480.12480432486575</v>
      </c>
      <c r="H99" s="54">
        <v>731.56368382295864</v>
      </c>
      <c r="I99" s="54">
        <v>414.52950409622554</v>
      </c>
      <c r="J99" s="55">
        <v>435.68182885013726</v>
      </c>
      <c r="K99" s="55">
        <v>504.50913365456137</v>
      </c>
      <c r="L99" s="54"/>
      <c r="M99" s="53">
        <f t="shared" ref="M99" si="292">B99*M$2</f>
        <v>633.61920171996132</v>
      </c>
      <c r="N99" s="54">
        <f t="shared" ref="N99" si="293">C99*N$2</f>
        <v>580.36455937586811</v>
      </c>
      <c r="O99" s="54">
        <f t="shared" ref="O99" si="294">D99*O$2</f>
        <v>414.56886646487021</v>
      </c>
      <c r="P99" s="54">
        <f t="shared" ref="P99" si="295">E99*P$2</f>
        <v>617.35491547887739</v>
      </c>
      <c r="Q99" s="54">
        <f t="shared" ref="Q99" si="296">F99*Q$2</f>
        <v>478.51015704838898</v>
      </c>
      <c r="R99" s="54">
        <f t="shared" ref="R99" si="297">G99*R$2</f>
        <v>517.32505643706634</v>
      </c>
      <c r="S99" s="54">
        <f t="shared" ref="S99" si="298">H99*S$2</f>
        <v>684.32555480472377</v>
      </c>
      <c r="T99" s="54">
        <f t="shared" ref="T99" si="299">I99*T$2</f>
        <v>425.48994432871359</v>
      </c>
      <c r="U99" s="52">
        <f t="shared" ref="U99" si="300">J99*U$2</f>
        <v>383.7375117162606</v>
      </c>
      <c r="V99" s="52">
        <f t="shared" ref="V99" si="301">K99*V$2</f>
        <v>504.50913365456137</v>
      </c>
    </row>
    <row r="100" spans="1:22" x14ac:dyDescent="0.3">
      <c r="A100" s="45">
        <f t="shared" si="25"/>
        <v>44619</v>
      </c>
      <c r="B100" s="53">
        <v>789.3014130199939</v>
      </c>
      <c r="C100" s="54">
        <v>582.53002010166608</v>
      </c>
      <c r="D100" s="54">
        <v>377.29367983680072</v>
      </c>
      <c r="E100" s="54">
        <v>537.79056154318164</v>
      </c>
      <c r="F100" s="54">
        <v>550.00755889985021</v>
      </c>
      <c r="G100" s="54">
        <v>481.93193293197811</v>
      </c>
      <c r="H100" s="54">
        <v>734.4920573083931</v>
      </c>
      <c r="I100" s="54">
        <v>415.23879155791093</v>
      </c>
      <c r="J100" s="55">
        <v>436.16918531366355</v>
      </c>
      <c r="K100" s="55">
        <v>505.94125917603901</v>
      </c>
      <c r="L100" s="54"/>
      <c r="M100" s="53">
        <f t="shared" ref="M100" si="302">B100*M$2</f>
        <v>636.15987277154147</v>
      </c>
      <c r="N100" s="54">
        <f t="shared" ref="N100" si="303">C100*N$2</f>
        <v>582.57309889245846</v>
      </c>
      <c r="O100" s="54">
        <f t="shared" ref="O100" si="304">D100*O$2</f>
        <v>414.91812773757704</v>
      </c>
      <c r="P100" s="54">
        <f t="shared" ref="P100" si="305">E100*P$2</f>
        <v>618.87826811768639</v>
      </c>
      <c r="Q100" s="54">
        <f t="shared" ref="Q100" si="306">F100*Q$2</f>
        <v>481.40396615569858</v>
      </c>
      <c r="R100" s="54">
        <f t="shared" ref="R100" si="307">G100*R$2</f>
        <v>519.27220205471053</v>
      </c>
      <c r="S100" s="54">
        <f t="shared" ref="S100" si="308">H100*S$2</f>
        <v>687.06483896331292</v>
      </c>
      <c r="T100" s="54">
        <f t="shared" ref="T100" si="309">I100*T$2</f>
        <v>426.21798583023121</v>
      </c>
      <c r="U100" s="52">
        <f t="shared" ref="U100" si="310">J100*U$2</f>
        <v>384.16676293641359</v>
      </c>
      <c r="V100" s="52">
        <f t="shared" ref="V100" si="311">K100*V$2</f>
        <v>505.94125917603901</v>
      </c>
    </row>
    <row r="101" spans="1:22" x14ac:dyDescent="0.3">
      <c r="A101" s="45">
        <f t="shared" si="25"/>
        <v>44626</v>
      </c>
      <c r="B101" s="53">
        <v>793.25904887021557</v>
      </c>
      <c r="C101" s="54">
        <v>583.00322256373431</v>
      </c>
      <c r="D101" s="54">
        <v>378.37863276592418</v>
      </c>
      <c r="E101" s="54">
        <v>539.95049113074731</v>
      </c>
      <c r="F101" s="54">
        <v>552.10355845087724</v>
      </c>
      <c r="G101" s="54">
        <v>484.64021061383335</v>
      </c>
      <c r="H101" s="54">
        <v>741.29286734873244</v>
      </c>
      <c r="I101" s="54">
        <v>416.06635875098044</v>
      </c>
      <c r="J101" s="55">
        <v>437.08011653153693</v>
      </c>
      <c r="K101" s="55">
        <v>507.82665506316988</v>
      </c>
      <c r="L101" s="54"/>
      <c r="M101" s="53">
        <f t="shared" ref="M101" si="312">B101*M$2</f>
        <v>639.34964169558282</v>
      </c>
      <c r="N101" s="54">
        <f t="shared" ref="N101" si="313">C101*N$2</f>
        <v>583.046336348414</v>
      </c>
      <c r="O101" s="54">
        <f t="shared" ref="O101" si="314">D101*O$2</f>
        <v>416.11127424941373</v>
      </c>
      <c r="P101" s="54">
        <f t="shared" ref="P101" si="315">E101*P$2</f>
        <v>621.36387046550942</v>
      </c>
      <c r="Q101" s="54">
        <f t="shared" ref="Q101" si="316">F101*Q$2</f>
        <v>483.23852730053676</v>
      </c>
      <c r="R101" s="54">
        <f t="shared" ref="R101" si="317">G101*R$2</f>
        <v>522.19031811951811</v>
      </c>
      <c r="S101" s="54">
        <f t="shared" ref="S101" si="318">H101*S$2</f>
        <v>693.42651082714349</v>
      </c>
      <c r="T101" s="54">
        <f t="shared" ref="T101" si="319">I101*T$2</f>
        <v>427.06743445916567</v>
      </c>
      <c r="U101" s="52">
        <f t="shared" ref="U101" si="320">J101*U$2</f>
        <v>384.96908806393606</v>
      </c>
      <c r="V101" s="52">
        <f t="shared" ref="V101" si="321">K101*V$2</f>
        <v>507.82665506316988</v>
      </c>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2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2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2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2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2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2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2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2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2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2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2022-03-16T13:57:07Z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