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6_15 Feb\"/>
    </mc:Choice>
  </mc:AlternateContent>
  <xr:revisionPtr revIDLastSave="23" documentId="8_{E0CA7D50-5563-47A6-99E7-20494899D9ED}" xr6:coauthVersionLast="33" xr6:coauthVersionMax="47" xr10:uidLastSave="{6AD87588-518F-415D-BA02-D6030D9A15E4}"/>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7" i="7" l="1"/>
  <c r="N97" i="7"/>
  <c r="Q97" i="7"/>
  <c r="T97" i="7"/>
  <c r="U97" i="7"/>
  <c r="V97" i="7"/>
  <c r="O97" i="7"/>
  <c r="P97" i="7"/>
  <c r="R97" i="7"/>
  <c r="S97" i="7"/>
  <c r="D114" i="3"/>
  <c r="E114" i="3"/>
  <c r="F114" i="3"/>
  <c r="G114" i="3"/>
  <c r="H114" i="3"/>
  <c r="I114" i="3"/>
  <c r="J114" i="3"/>
  <c r="C114" i="3"/>
  <c r="D114" i="1"/>
  <c r="E114" i="1"/>
  <c r="F114" i="1"/>
  <c r="G114" i="1"/>
  <c r="H114" i="1"/>
  <c r="I114" i="1"/>
  <c r="J114" i="1"/>
  <c r="K114" i="1"/>
  <c r="L114" i="1"/>
  <c r="C114" i="1"/>
  <c r="D114" i="2"/>
  <c r="E114" i="2"/>
  <c r="C114" i="2"/>
  <c r="O96" i="7"/>
  <c r="Q95" i="7"/>
  <c r="S94" i="7"/>
  <c r="N96" i="7"/>
  <c r="R96" i="7"/>
  <c r="V96" i="7"/>
  <c r="M96" i="7"/>
  <c r="P96" i="7"/>
  <c r="Q96" i="7"/>
  <c r="S96" i="7"/>
  <c r="T96" i="7"/>
  <c r="U96" i="7"/>
  <c r="O95" i="7"/>
  <c r="M95" i="7"/>
  <c r="R95" i="7"/>
  <c r="T95" i="7"/>
  <c r="U95" i="7"/>
  <c r="N95" i="7"/>
  <c r="P95" i="7"/>
  <c r="S95" i="7"/>
  <c r="V95" i="7"/>
  <c r="N94" i="7"/>
  <c r="O94" i="7"/>
  <c r="T94" i="7"/>
  <c r="V94" i="7"/>
  <c r="M94" i="7"/>
  <c r="P94" i="7"/>
  <c r="Q94" i="7"/>
  <c r="R94" i="7"/>
  <c r="U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<sst xmlns="http://schemas.openxmlformats.org/spreadsheetml/2006/main" count="473" uniqueCount="177">
  <si>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</si>
  <si>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</si>
  <si>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</si>
  <si>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</si>
  <si>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</si>
  <si>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</si>
  <si>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</si>
  <si>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</si>
  <si>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</si>
  <si>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</si>
  <si>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</si>
  <si>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</si>
  <si>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</si>
  <si>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</si>
  <si>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</si>
  <si>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</si>
  <si>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</si>
  <si>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</si>
  <si>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</si>
  <si>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</si>
  <si>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</si>
  <si>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</si>
  <si>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</si>
  <si>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</si>
  <si>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</si>
  <si>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</si>
  <si>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</si>
  <si>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</si>
  <si>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</si>
  <si>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</si>
  <si>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</si>
  <si>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</si>
  <si>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</si>
  <si>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</si>
  <si>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</si>
  <si>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</si>
  <si>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</si>
  <si>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</si>
  <si>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</si>
  <si>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</si>
  <si>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</si>
  <si>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</si>
  <si>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</si>
  <si>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</si>
  <si>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</si>
  <si>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</si>
  <si>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</si>
  <si>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</si>
  <si>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</si>
  <si>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</si>
  <si>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</si>
  <si>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</si>
  <si>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</si>
  <si>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</si>
  <si>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</si>
  <si>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</si>
  <si>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</si>
  <si>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</si>
  <si>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</si>
  <si>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</si>
  <si>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</si>
  <si>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</si>
  <si>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</si>
  <si>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</si>
  <si>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</si>
  <si>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</si>
  <si>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</si>
  <si>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</si>
  <si>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</si>
  <si>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</si>
  <si>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</si>
  <si>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</si>
  <si>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</si>
  <si>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</si>
  <si>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</si>
  <si>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</si>
  <si>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</si>
  <si>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</si>
  <si>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</si>
  <si>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</si>
  <si>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</si>
  <si>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</si>
  <si>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</si>
  <si>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</si>
  <si>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</si>
  <si>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</si>
  <si>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</si>
  <si>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</si>
  <si>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</si>
  <si>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</si>
  <si>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</si>
  <si>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</si>
  <si>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</si>
  <si>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</si>
  <si>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</si>
  <si>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</si>
  <si>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</si>
  <si>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</si>
  <si>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</si>
  <si>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</si>
  <si>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</si>
  <si>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</si>
  <si>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</si>
  <si>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</si>
  <si>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</si>
  <si>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</si>
  <si>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</si>
  <si>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</si>
  <si>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</si>
  <si>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</si>
  <si>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</si>
  <si>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</si>
  <si>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</si>
  <si>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</si>
  <si>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</si>
  <si>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</si>
  <si>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</si>
  <si>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</si>
  <si>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</si>
  <si>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</si>
  <si>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</si>
  <si>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</si>
  <si>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</si>
  <si>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</si>
  <si>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</si>
  <si>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</si>
  <si>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</si>
  <si>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</si>
  <si>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</si>
  <si>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</si>
  <si>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</si>
  <si>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</si>
  <si>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</si>
  <si>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</si>
  <si>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</si>
  <si>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</si>
  <si>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</si>
  <si>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</si>
  <si>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</si>
  <si>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</si>
  <si>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</si>
  <si>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</si>
  <si>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</si>
  <si>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</si>
  <si>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</si>
  <si>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</si>
  <si>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</si>
  <si>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</si>
  <si>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</si>
  <si>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</si>
  <si>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</si>
  <si>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</si>
  <si>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</si>
  <si>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</si>
  <si>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</si>
  <si>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</si>
  <si>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</si>
  <si>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</si>
  <si>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</si>
  <si>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</si>
  <si>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</si>
  <si>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</si>
  <si>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</si>
  <si>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</si>
  <si>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</si>
  <si>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</si>
  <si>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</si>
  <si>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</si>
  <si>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</si>
  <si>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</si>
  <si>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</si>
  <si>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</si>
  <si>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</si>
  <si>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2019 - 12 Feb 2022</t>
  </si>
  <si>
    <t xml:space="preserve">3 May 2020 - 12 Feb 2022 </t>
  </si>
  <si>
    <t>3 May 2020 - 12 Feb 2022</t>
  </si>
  <si>
    <t xml:space="preserve">3 May 2020 - 12 Feb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</si>
</sst>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6 - 12</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February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15 February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M6" sqref="M5:M6"/>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6"/>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10454.228505581776</v>
      </c>
      <c r="D3" s="5">
        <v>9085.2815453117983</v>
      </c>
      <c r="E3" s="5">
        <v>1368.9469602699774</v>
      </c>
      <c r="F3" s="1"/>
    </row>
    <row r="4" spans="1:6" x14ac:dyDescent="0.3">
      <c r="A4" s="3">
        <v>2</v>
      </c>
      <c r="B4" s="4">
        <v>43835</v>
      </c>
      <c r="C4" s="5">
        <v>9677.7889773732895</v>
      </c>
      <c r="D4" s="5">
        <v>8805.4606293370198</v>
      </c>
      <c r="E4" s="5">
        <v>872.32834803626906</v>
      </c>
      <c r="F4" s="1"/>
    </row>
    <row r="5" spans="1:6" x14ac:dyDescent="0.3">
      <c r="A5" s="3">
        <v>3</v>
      </c>
      <c r="B5" s="4">
        <v>43842</v>
      </c>
      <c r="C5" s="5">
        <v>9253.8583526842885</v>
      </c>
      <c r="D5" s="5">
        <v>8451.610017736828</v>
      </c>
      <c r="E5" s="5">
        <v>802.24833494746076</v>
      </c>
      <c r="F5" s="1"/>
    </row>
    <row r="6" spans="1:6" x14ac:dyDescent="0.3">
      <c r="A6" s="3">
        <v>4</v>
      </c>
      <c r="B6" s="4">
        <v>43849</v>
      </c>
      <c r="C6" s="5">
        <v>8625.9903272992942</v>
      </c>
      <c r="D6" s="5">
        <v>7786.629498270755</v>
      </c>
      <c r="E6" s="5">
        <v>839.360829028539</v>
      </c>
      <c r="F6" s="1"/>
    </row>
    <row r="7" spans="1:6" x14ac:dyDescent="0.3">
      <c r="A7" s="3">
        <v>5</v>
      </c>
      <c r="B7" s="4">
        <v>43856</v>
      </c>
      <c r="C7" s="5">
        <v>9413.8660125045062</v>
      </c>
      <c r="D7" s="5">
        <v>8412.0672046850086</v>
      </c>
      <c r="E7" s="5">
        <v>1001.7988078194981</v>
      </c>
      <c r="F7" s="1"/>
    </row>
    <row r="8" spans="1:6" x14ac:dyDescent="0.3">
      <c r="A8" s="3">
        <v>6</v>
      </c>
      <c r="B8" s="4">
        <v>43863</v>
      </c>
      <c r="C8" s="5">
        <v>10094.564441441766</v>
      </c>
      <c r="D8" s="5">
        <v>8988.1640697332841</v>
      </c>
      <c r="E8" s="5">
        <v>1106.4003717084804</v>
      </c>
      <c r="F8" s="1"/>
    </row>
    <row r="9" spans="1:6" x14ac:dyDescent="0.3">
      <c r="A9" s="3">
        <v>7</v>
      </c>
      <c r="B9" s="4">
        <v>43870</v>
      </c>
      <c r="C9" s="5">
        <v>9279.2961437696358</v>
      </c>
      <c r="D9" s="5">
        <v>8323.9644961475642</v>
      </c>
      <c r="E9" s="5">
        <v>955.33164762207105</v>
      </c>
      <c r="F9" s="1"/>
    </row>
    <row r="10" spans="1:6" x14ac:dyDescent="0.3">
      <c r="A10" s="3">
        <v>8</v>
      </c>
      <c r="B10" s="4">
        <v>43877</v>
      </c>
      <c r="C10" s="5">
        <v>9309.5562770341421</v>
      </c>
      <c r="D10" s="5">
        <v>8358.9546647070165</v>
      </c>
      <c r="E10" s="5">
        <v>950.60161232712539</v>
      </c>
      <c r="F10" s="1"/>
    </row>
    <row r="11" spans="1:6" x14ac:dyDescent="0.3">
      <c r="A11" s="3">
        <v>9</v>
      </c>
      <c r="B11" s="4">
        <v>43884</v>
      </c>
      <c r="C11" s="5">
        <v>9019.991100278161</v>
      </c>
      <c r="D11" s="5">
        <v>8072.5194802075193</v>
      </c>
      <c r="E11" s="5">
        <v>947.47162007064276</v>
      </c>
      <c r="F11" s="1"/>
    </row>
    <row r="12" spans="1:6" x14ac:dyDescent="0.3">
      <c r="A12" s="3">
        <v>10</v>
      </c>
      <c r="B12" s="4">
        <v>43891</v>
      </c>
      <c r="C12" s="5">
        <v>9835.5408127267656</v>
      </c>
      <c r="D12" s="5">
        <v>8584.247166584606</v>
      </c>
      <c r="E12" s="5">
        <v>1251.29364614216</v>
      </c>
      <c r="F12" s="1"/>
    </row>
    <row r="13" spans="1:6" x14ac:dyDescent="0.3">
      <c r="A13" s="3">
        <v>11</v>
      </c>
      <c r="B13" s="4">
        <v>43898</v>
      </c>
      <c r="C13" s="5">
        <v>9396.7966839048422</v>
      </c>
      <c r="D13" s="5">
        <v>8393.1739248492158</v>
      </c>
      <c r="E13" s="5">
        <v>1003.6227590556274</v>
      </c>
      <c r="F13" s="1"/>
    </row>
    <row r="14" spans="1:6" x14ac:dyDescent="0.3">
      <c r="A14" s="3">
        <v>12</v>
      </c>
      <c r="B14" s="4">
        <v>43905</v>
      </c>
      <c r="C14" s="5">
        <v>9112.0890390448858</v>
      </c>
      <c r="D14" s="5">
        <v>8180.3845269658468</v>
      </c>
      <c r="E14" s="5">
        <v>931.70451207903852</v>
      </c>
      <c r="F14" s="1"/>
    </row>
    <row r="15" spans="1:6" x14ac:dyDescent="0.3">
      <c r="A15" s="3">
        <v>13</v>
      </c>
      <c r="B15" s="4">
        <v>43912</v>
      </c>
      <c r="C15" s="5">
        <v>9042.1156537126535</v>
      </c>
      <c r="D15" s="5">
        <v>8234.7199914671783</v>
      </c>
      <c r="E15" s="5">
        <v>807.39566224547502</v>
      </c>
      <c r="F15" s="1"/>
    </row>
    <row r="16" spans="1:6" x14ac:dyDescent="0.3">
      <c r="A16" s="3">
        <v>14</v>
      </c>
      <c r="B16" s="4">
        <v>43919</v>
      </c>
      <c r="C16" s="5">
        <v>8771.5979059477304</v>
      </c>
      <c r="D16" s="5">
        <v>8238.8236336881673</v>
      </c>
      <c r="E16" s="5">
        <v>532.7742722595633</v>
      </c>
      <c r="F16" s="1"/>
    </row>
    <row r="17" spans="1:5" x14ac:dyDescent="0.3">
      <c r="A17" s="3">
        <v>15</v>
      </c>
      <c r="B17" s="4">
        <v>43926</v>
      </c>
      <c r="C17" s="5">
        <v>8765.2234309165051</v>
      </c>
      <c r="D17" s="5">
        <v>8289.3675614696876</v>
      </c>
      <c r="E17" s="5">
        <v>475.855869446817</v>
      </c>
    </row>
    <row r="18" spans="1:5" x14ac:dyDescent="0.3">
      <c r="A18" s="3">
        <v>16</v>
      </c>
      <c r="B18" s="4">
        <v>43933</v>
      </c>
      <c r="C18" s="5">
        <v>8613.917139872703</v>
      </c>
      <c r="D18" s="5">
        <v>8121.7647537184112</v>
      </c>
      <c r="E18" s="5">
        <v>492.1523861542928</v>
      </c>
    </row>
    <row r="19" spans="1:5" x14ac:dyDescent="0.3">
      <c r="A19" s="3">
        <v>17</v>
      </c>
      <c r="B19" s="4">
        <v>43940</v>
      </c>
      <c r="C19" s="5">
        <v>8428.2782298861348</v>
      </c>
      <c r="D19" s="5">
        <v>7935.5632718372317</v>
      </c>
      <c r="E19" s="5">
        <v>492.71495804890236</v>
      </c>
    </row>
    <row r="20" spans="1:5" x14ac:dyDescent="0.3">
      <c r="A20" s="3">
        <v>18</v>
      </c>
      <c r="B20" s="4">
        <v>43947</v>
      </c>
      <c r="C20" s="5">
        <v>8478.8462712492146</v>
      </c>
      <c r="D20" s="5">
        <v>7997.3199843622806</v>
      </c>
      <c r="E20" s="5">
        <v>481.52628688693454</v>
      </c>
    </row>
    <row r="21" spans="1:5" x14ac:dyDescent="0.3">
      <c r="A21" s="3">
        <v>19</v>
      </c>
      <c r="B21" s="4">
        <v>43954</v>
      </c>
      <c r="C21" s="5">
        <v>8937.5004196683731</v>
      </c>
      <c r="D21" s="5">
        <v>8339.5675724857538</v>
      </c>
      <c r="E21" s="5">
        <v>597.93284718261987</v>
      </c>
    </row>
    <row r="22" spans="1:5" x14ac:dyDescent="0.3">
      <c r="A22" s="3">
        <v>20</v>
      </c>
      <c r="B22" s="4">
        <v>43961</v>
      </c>
      <c r="C22" s="5">
        <v>9066.4343817226836</v>
      </c>
      <c r="D22" s="5">
        <v>8475.5992212267847</v>
      </c>
      <c r="E22" s="5">
        <v>590.83516049589764</v>
      </c>
    </row>
    <row r="23" spans="1:5" x14ac:dyDescent="0.3">
      <c r="A23" s="3">
        <v>21</v>
      </c>
      <c r="B23" s="4">
        <v>43968</v>
      </c>
      <c r="C23" s="5">
        <v>9273.1941873683609</v>
      </c>
      <c r="D23" s="5">
        <v>8621.2690095325197</v>
      </c>
      <c r="E23" s="5">
        <v>651.92517783584105</v>
      </c>
    </row>
    <row r="24" spans="1:5" x14ac:dyDescent="0.3">
      <c r="A24" s="3">
        <v>22</v>
      </c>
      <c r="B24" s="4">
        <v>43975</v>
      </c>
      <c r="C24" s="5">
        <v>9816.5078673131957</v>
      </c>
      <c r="D24" s="5">
        <v>9169.7530331593371</v>
      </c>
      <c r="E24" s="5">
        <v>646.75483415385838</v>
      </c>
    </row>
    <row r="25" spans="1:5" x14ac:dyDescent="0.3">
      <c r="A25" s="3">
        <v>23</v>
      </c>
      <c r="B25" s="4">
        <v>43982</v>
      </c>
      <c r="C25" s="5">
        <v>10506.244684331348</v>
      </c>
      <c r="D25" s="5">
        <v>9402.4659363316459</v>
      </c>
      <c r="E25" s="5">
        <v>1103.7787479997012</v>
      </c>
    </row>
    <row r="26" spans="1:5" x14ac:dyDescent="0.3">
      <c r="A26" s="3">
        <v>24</v>
      </c>
      <c r="B26" s="4">
        <v>43989</v>
      </c>
      <c r="C26" s="5">
        <v>11006.660830123526</v>
      </c>
      <c r="D26" s="5">
        <v>10019.200480620093</v>
      </c>
      <c r="E26" s="5">
        <v>987.46034950343233</v>
      </c>
    </row>
    <row r="27" spans="1:5" x14ac:dyDescent="0.3">
      <c r="A27" s="3">
        <v>25</v>
      </c>
      <c r="B27" s="4">
        <v>43996</v>
      </c>
      <c r="C27" s="5">
        <v>12398.983021269329</v>
      </c>
      <c r="D27" s="5">
        <v>11443.465281368917</v>
      </c>
      <c r="E27" s="5">
        <v>955.51773990041158</v>
      </c>
    </row>
    <row r="28" spans="1:5" x14ac:dyDescent="0.3">
      <c r="A28" s="3">
        <v>26</v>
      </c>
      <c r="B28" s="4">
        <v>44003</v>
      </c>
      <c r="C28" s="5">
        <v>12984.938285456528</v>
      </c>
      <c r="D28" s="5">
        <v>12012.317873332144</v>
      </c>
      <c r="E28" s="5">
        <v>972.62041212438567</v>
      </c>
    </row>
    <row r="29" spans="1:5" x14ac:dyDescent="0.3">
      <c r="A29" s="3">
        <v>27</v>
      </c>
      <c r="B29" s="4">
        <v>44010</v>
      </c>
      <c r="C29" s="5">
        <v>13959.98785660819</v>
      </c>
      <c r="D29" s="5">
        <v>12985.12280811601</v>
      </c>
      <c r="E29" s="5">
        <v>974.8650484921784</v>
      </c>
    </row>
    <row r="30" spans="1:5" x14ac:dyDescent="0.3">
      <c r="A30" s="3">
        <v>28</v>
      </c>
      <c r="B30" s="4">
        <v>44017</v>
      </c>
      <c r="C30" s="5">
        <v>15241.136813486868</v>
      </c>
      <c r="D30" s="5">
        <v>14295.133987469966</v>
      </c>
      <c r="E30" s="5">
        <v>946.00282601690151</v>
      </c>
    </row>
    <row r="31" spans="1:5" x14ac:dyDescent="0.3">
      <c r="A31" s="3">
        <v>29</v>
      </c>
      <c r="B31" s="4">
        <v>44024</v>
      </c>
      <c r="C31" s="5">
        <v>16709.620832382971</v>
      </c>
      <c r="D31" s="5">
        <v>15865.4768283758</v>
      </c>
      <c r="E31" s="5">
        <v>844.14400400717182</v>
      </c>
    </row>
    <row r="32" spans="1:5" x14ac:dyDescent="0.3">
      <c r="A32" s="3">
        <v>30</v>
      </c>
      <c r="B32" s="4">
        <v>44031</v>
      </c>
      <c r="C32" s="5">
        <v>16556.433677617384</v>
      </c>
      <c r="D32" s="5">
        <v>15761.110873250713</v>
      </c>
      <c r="E32" s="5">
        <v>795.32280436667111</v>
      </c>
    </row>
    <row r="33" spans="1:5" x14ac:dyDescent="0.3">
      <c r="A33" s="3">
        <v>31</v>
      </c>
      <c r="B33" s="4">
        <v>44038</v>
      </c>
      <c r="C33" s="5">
        <v>15634.028710029736</v>
      </c>
      <c r="D33" s="5">
        <v>14825.541039153442</v>
      </c>
      <c r="E33" s="5">
        <v>808.48767087629381</v>
      </c>
    </row>
    <row r="34" spans="1:5" x14ac:dyDescent="0.3">
      <c r="A34" s="3">
        <v>32</v>
      </c>
      <c r="B34" s="4">
        <v>44045</v>
      </c>
      <c r="C34" s="5">
        <v>14190.759096528722</v>
      </c>
      <c r="D34" s="5">
        <v>13316.183447831429</v>
      </c>
      <c r="E34" s="5">
        <v>874.57564869729322</v>
      </c>
    </row>
    <row r="35" spans="1:5" x14ac:dyDescent="0.3">
      <c r="A35" s="3">
        <v>33</v>
      </c>
      <c r="B35" s="4">
        <v>44052</v>
      </c>
      <c r="C35" s="5">
        <v>12733.346648731589</v>
      </c>
      <c r="D35" s="5">
        <v>11879.242523789822</v>
      </c>
      <c r="E35" s="5">
        <v>854.10412494176694</v>
      </c>
    </row>
    <row r="36" spans="1:5" x14ac:dyDescent="0.3">
      <c r="A36" s="3">
        <v>34</v>
      </c>
      <c r="B36" s="4">
        <v>44059</v>
      </c>
      <c r="C36" s="5">
        <v>12388.303225908034</v>
      </c>
      <c r="D36" s="5">
        <v>11334.913773090411</v>
      </c>
      <c r="E36" s="5">
        <v>1053.3894528176229</v>
      </c>
    </row>
    <row r="37" spans="1:5" x14ac:dyDescent="0.3">
      <c r="A37" s="3">
        <v>35</v>
      </c>
      <c r="B37" s="4">
        <v>44066</v>
      </c>
      <c r="C37" s="5">
        <v>11553.601958991214</v>
      </c>
      <c r="D37" s="5">
        <v>10409.848614913397</v>
      </c>
      <c r="E37" s="5">
        <v>1143.7533440778168</v>
      </c>
    </row>
    <row r="38" spans="1:5" x14ac:dyDescent="0.3">
      <c r="A38" s="3">
        <v>36</v>
      </c>
      <c r="B38" s="4">
        <v>44073</v>
      </c>
      <c r="C38" s="5">
        <v>11374.717493376262</v>
      </c>
      <c r="D38" s="5">
        <v>10184.769706375946</v>
      </c>
      <c r="E38" s="5">
        <v>1189.9477870003157</v>
      </c>
    </row>
    <row r="39" spans="1:5" x14ac:dyDescent="0.3">
      <c r="A39" s="3">
        <v>37</v>
      </c>
      <c r="B39" s="4">
        <v>44080</v>
      </c>
      <c r="C39" s="5">
        <v>10484.562942691618</v>
      </c>
      <c r="D39" s="5">
        <v>9302.922155466882</v>
      </c>
      <c r="E39" s="5">
        <v>1181.6407872247366</v>
      </c>
    </row>
    <row r="40" spans="1:5" x14ac:dyDescent="0.3">
      <c r="A40" s="3">
        <v>38</v>
      </c>
      <c r="B40" s="4">
        <v>44087</v>
      </c>
      <c r="C40" s="5">
        <v>10006.068769012878</v>
      </c>
      <c r="D40" s="5">
        <v>8956.2811289738729</v>
      </c>
      <c r="E40" s="5">
        <v>1049.7876400390057</v>
      </c>
    </row>
    <row r="41" spans="1:5" x14ac:dyDescent="0.3">
      <c r="A41" s="3">
        <v>39</v>
      </c>
      <c r="B41" s="4">
        <v>44094</v>
      </c>
      <c r="C41" s="5">
        <v>10258.976886659391</v>
      </c>
      <c r="D41" s="5">
        <v>9036.8535377526714</v>
      </c>
      <c r="E41" s="5">
        <v>1222.123348906719</v>
      </c>
    </row>
    <row r="42" spans="1:5" x14ac:dyDescent="0.3">
      <c r="A42" s="3">
        <v>40</v>
      </c>
      <c r="B42" s="4">
        <v>44101</v>
      </c>
      <c r="C42" s="5">
        <v>9939.7043647671271</v>
      </c>
      <c r="D42" s="5">
        <v>8854.5953750349472</v>
      </c>
      <c r="E42" s="5">
        <v>1085.1089897321788</v>
      </c>
    </row>
    <row r="43" spans="1:5" x14ac:dyDescent="0.3">
      <c r="A43" s="3">
        <v>41</v>
      </c>
      <c r="B43" s="4">
        <v>44108</v>
      </c>
      <c r="C43" s="5">
        <v>10518.402342264611</v>
      </c>
      <c r="D43" s="5">
        <v>9260.2077504593399</v>
      </c>
      <c r="E43" s="5">
        <v>1258.1945918052709</v>
      </c>
    </row>
    <row r="44" spans="1:5" x14ac:dyDescent="0.3">
      <c r="A44" s="3">
        <v>42</v>
      </c>
      <c r="B44" s="4">
        <v>44115</v>
      </c>
      <c r="C44" s="5">
        <v>10568.478415893953</v>
      </c>
      <c r="D44" s="5">
        <v>9413.238263505451</v>
      </c>
      <c r="E44" s="5">
        <v>1155.240152388501</v>
      </c>
    </row>
    <row r="45" spans="1:5" x14ac:dyDescent="0.3">
      <c r="A45" s="3">
        <v>43</v>
      </c>
      <c r="B45" s="4">
        <v>44122</v>
      </c>
      <c r="C45" s="5">
        <v>10450.336188025069</v>
      </c>
      <c r="D45" s="5">
        <v>9303.2790079188344</v>
      </c>
      <c r="E45" s="5">
        <v>1147.0571801062331</v>
      </c>
    </row>
    <row r="46" spans="1:5" x14ac:dyDescent="0.3">
      <c r="A46" s="3">
        <v>44</v>
      </c>
      <c r="B46" s="4">
        <v>44129</v>
      </c>
      <c r="C46" s="5">
        <v>10299.164696080177</v>
      </c>
      <c r="D46" s="5">
        <v>9165.7665659849554</v>
      </c>
      <c r="E46" s="5">
        <v>1133.398130095223</v>
      </c>
    </row>
    <row r="47" spans="1:5" x14ac:dyDescent="0.3">
      <c r="A47" s="3">
        <v>45</v>
      </c>
      <c r="B47" s="4">
        <v>44136</v>
      </c>
      <c r="C47" s="5">
        <v>10478.437246413641</v>
      </c>
      <c r="D47" s="5">
        <v>9319.0969854138275</v>
      </c>
      <c r="E47" s="5">
        <v>1159.3402609998134</v>
      </c>
    </row>
    <row r="48" spans="1:5" x14ac:dyDescent="0.3">
      <c r="A48" s="3">
        <v>46</v>
      </c>
      <c r="B48" s="4">
        <v>44143</v>
      </c>
      <c r="C48" s="5">
        <v>10849.77499494823</v>
      </c>
      <c r="D48" s="5">
        <v>9748.4171392691205</v>
      </c>
      <c r="E48" s="5">
        <v>1101.3578556791092</v>
      </c>
    </row>
    <row r="49" spans="1:7" x14ac:dyDescent="0.3">
      <c r="A49" s="3">
        <v>47</v>
      </c>
      <c r="B49" s="4">
        <v>44150</v>
      </c>
      <c r="C49" s="5">
        <v>10743.015087645746</v>
      </c>
      <c r="D49" s="5">
        <v>9621.0243961943979</v>
      </c>
      <c r="E49" s="5">
        <v>1121.9906914513481</v>
      </c>
      <c r="F49" s="34"/>
      <c r="G49" s="34"/>
    </row>
    <row r="50" spans="1:7" x14ac:dyDescent="0.3">
      <c r="A50" s="3">
        <v>48</v>
      </c>
      <c r="B50" s="4">
        <v>44157</v>
      </c>
      <c r="C50" s="5">
        <v>10599.77838003308</v>
      </c>
      <c r="D50" s="5">
        <v>9456.060341971619</v>
      </c>
      <c r="E50" s="5">
        <v>1143.7180380614593</v>
      </c>
      <c r="F50" s="34"/>
      <c r="G50" s="34"/>
    </row>
    <row r="51" spans="1:7" x14ac:dyDescent="0.3">
      <c r="A51" s="3">
        <v>49</v>
      </c>
      <c r="B51" s="4">
        <v>44164</v>
      </c>
      <c r="C51" s="5">
        <v>11877.650070153235</v>
      </c>
      <c r="D51" s="5">
        <v>10583.628399811729</v>
      </c>
      <c r="E51" s="5">
        <v>1294.0216703415078</v>
      </c>
      <c r="F51" s="34"/>
      <c r="G51" s="34"/>
    </row>
    <row r="52" spans="1:7" x14ac:dyDescent="0.3">
      <c r="A52" s="3">
        <v>50</v>
      </c>
      <c r="B52" s="4">
        <v>44171</v>
      </c>
      <c r="C52" s="5">
        <v>12803.726967481227</v>
      </c>
      <c r="D52" s="5">
        <v>11564.118700606965</v>
      </c>
      <c r="E52" s="5">
        <v>1239.6082668742608</v>
      </c>
      <c r="F52" s="34"/>
      <c r="G52" s="34"/>
    </row>
    <row r="53" spans="1:7" x14ac:dyDescent="0.3">
      <c r="A53" s="3">
        <v>51</v>
      </c>
      <c r="B53" s="4">
        <v>44178</v>
      </c>
      <c r="C53" s="5">
        <v>14317.438465691153</v>
      </c>
      <c r="D53" s="5">
        <v>12999.352780114488</v>
      </c>
      <c r="E53" s="5">
        <v>1318.0856855766667</v>
      </c>
      <c r="F53" s="34"/>
      <c r="G53" s="34"/>
    </row>
    <row r="54" spans="1:7" x14ac:dyDescent="0.3">
      <c r="A54" s="3">
        <v>52</v>
      </c>
      <c r="B54" s="4">
        <v>44185</v>
      </c>
      <c r="C54" s="5">
        <v>17521.912741137134</v>
      </c>
      <c r="D54" s="5">
        <v>15904.616404334607</v>
      </c>
      <c r="E54" s="5">
        <v>1617.2963368025253</v>
      </c>
      <c r="F54" s="34"/>
      <c r="G54" s="34"/>
    </row>
    <row r="55" spans="1:7" x14ac:dyDescent="0.3">
      <c r="A55" s="3">
        <v>53</v>
      </c>
      <c r="B55" s="4">
        <v>44192</v>
      </c>
      <c r="C55" s="5">
        <v>20224.025409098525</v>
      </c>
      <c r="D55" s="5">
        <v>19171.393598308747</v>
      </c>
      <c r="E55" s="5">
        <v>1052.6318107897785</v>
      </c>
      <c r="F55" s="34"/>
      <c r="G55" s="34"/>
    </row>
    <row r="56" spans="1:7" x14ac:dyDescent="0.3">
      <c r="A56" s="3">
        <v>1</v>
      </c>
      <c r="B56" s="4">
        <v>44199</v>
      </c>
      <c r="C56" s="5">
        <v>23508.628197971888</v>
      </c>
      <c r="D56" s="5">
        <v>22760.45005429849</v>
      </c>
      <c r="E56" s="5">
        <v>748.17814367339736</v>
      </c>
      <c r="F56" s="34"/>
      <c r="G56" s="34"/>
    </row>
    <row r="57" spans="1:7" x14ac:dyDescent="0.3">
      <c r="A57" s="3">
        <v>2</v>
      </c>
      <c r="B57" s="4">
        <v>44206</v>
      </c>
      <c r="C57" s="5">
        <v>24951.763165686269</v>
      </c>
      <c r="D57" s="5">
        <v>24214.956276351084</v>
      </c>
      <c r="E57" s="5">
        <v>736.80688933518263</v>
      </c>
      <c r="F57" s="34"/>
      <c r="G57" s="34"/>
    </row>
    <row r="58" spans="1:7" x14ac:dyDescent="0.3">
      <c r="A58" s="3">
        <v>3</v>
      </c>
      <c r="B58" s="4">
        <v>44213</v>
      </c>
      <c r="C58" s="5">
        <v>21802.067310513798</v>
      </c>
      <c r="D58" s="5">
        <v>21065.014594055232</v>
      </c>
      <c r="E58" s="5">
        <v>737.05271645856749</v>
      </c>
      <c r="F58" s="34"/>
      <c r="G58" s="34"/>
    </row>
    <row r="59" spans="1:7" x14ac:dyDescent="0.3">
      <c r="A59" s="3">
        <v>4</v>
      </c>
      <c r="B59" s="4">
        <v>44220</v>
      </c>
      <c r="C59" s="5">
        <v>15816.767523885022</v>
      </c>
      <c r="D59" s="5">
        <v>15131.276478189717</v>
      </c>
      <c r="E59" s="5">
        <v>685.49104569530482</v>
      </c>
      <c r="F59" s="34"/>
      <c r="G59" s="34"/>
    </row>
    <row r="60" spans="1:7" x14ac:dyDescent="0.3">
      <c r="A60" s="3">
        <v>5</v>
      </c>
      <c r="B60" s="4">
        <v>44227</v>
      </c>
      <c r="C60" s="5">
        <v>13830.882078785427</v>
      </c>
      <c r="D60" s="5">
        <v>12770.952765224967</v>
      </c>
      <c r="E60" s="5">
        <v>1059.9293135604607</v>
      </c>
      <c r="F60" s="34"/>
      <c r="G60" s="34"/>
    </row>
    <row r="61" spans="1:7" x14ac:dyDescent="0.3">
      <c r="A61" s="3">
        <v>6</v>
      </c>
      <c r="B61" s="4">
        <v>44234</v>
      </c>
      <c r="C61" s="5">
        <v>12181.266386832738</v>
      </c>
      <c r="D61" s="5">
        <v>11042.457264974379</v>
      </c>
      <c r="E61" s="5">
        <v>1138.80912185836</v>
      </c>
      <c r="F61" s="34"/>
      <c r="G61" s="34"/>
    </row>
    <row r="62" spans="1:7" x14ac:dyDescent="0.3">
      <c r="A62" s="3">
        <v>7</v>
      </c>
      <c r="B62" s="4">
        <v>44241</v>
      </c>
      <c r="C62" s="5">
        <v>11437.276867349809</v>
      </c>
      <c r="D62" s="5">
        <v>10436.382495551392</v>
      </c>
      <c r="E62" s="5">
        <v>1000.8943717984163</v>
      </c>
      <c r="F62" s="34"/>
      <c r="G62" s="34"/>
    </row>
    <row r="63" spans="1:7" x14ac:dyDescent="0.3">
      <c r="A63" s="3">
        <v>8</v>
      </c>
      <c r="B63" s="4">
        <v>44248</v>
      </c>
      <c r="C63" s="5">
        <v>10712.359290095766</v>
      </c>
      <c r="D63" s="5">
        <v>9658.0491149269255</v>
      </c>
      <c r="E63" s="5">
        <v>1054.3101751688405</v>
      </c>
      <c r="F63" s="34"/>
      <c r="G63" s="34"/>
    </row>
    <row r="64" spans="1:7" x14ac:dyDescent="0.3">
      <c r="A64" s="3">
        <v>9</v>
      </c>
      <c r="B64" s="4">
        <v>44255</v>
      </c>
      <c r="C64" s="5">
        <v>10963.48045167276</v>
      </c>
      <c r="D64" s="5">
        <v>9635.7756308698845</v>
      </c>
      <c r="E64" s="5">
        <v>1327.7048208028759</v>
      </c>
      <c r="F64" s="34"/>
      <c r="G64" s="34"/>
    </row>
    <row r="65" spans="1:7" x14ac:dyDescent="0.3">
      <c r="A65" s="3">
        <v>10</v>
      </c>
      <c r="B65" s="4">
        <v>44262</v>
      </c>
      <c r="C65" s="5">
        <v>10913.962105667164</v>
      </c>
      <c r="D65" s="5">
        <v>9768.3928867158083</v>
      </c>
      <c r="E65" s="5">
        <v>1145.569218951357</v>
      </c>
      <c r="F65" s="34"/>
      <c r="G65" s="34"/>
    </row>
    <row r="66" spans="1:7" x14ac:dyDescent="0.3">
      <c r="A66" s="3">
        <v>11</v>
      </c>
      <c r="B66" s="4">
        <v>44269</v>
      </c>
      <c r="C66" s="5">
        <v>10169.002231230823</v>
      </c>
      <c r="D66" s="5">
        <v>9041.8994236262042</v>
      </c>
      <c r="E66" s="5">
        <v>1127.1028076046177</v>
      </c>
      <c r="F66" s="34"/>
      <c r="G66" s="34"/>
    </row>
    <row r="67" spans="1:7" x14ac:dyDescent="0.3">
      <c r="A67" s="3">
        <v>12</v>
      </c>
      <c r="B67" s="4">
        <v>44276</v>
      </c>
      <c r="C67" s="5">
        <v>10171.189454925468</v>
      </c>
      <c r="D67" s="5">
        <v>9154.7650152867682</v>
      </c>
      <c r="E67" s="5">
        <v>1016.4244396386998</v>
      </c>
      <c r="F67" s="34"/>
      <c r="G67" s="34"/>
    </row>
    <row r="68" spans="1:7" x14ac:dyDescent="0.3">
      <c r="A68" s="3">
        <v>13</v>
      </c>
      <c r="B68" s="4">
        <v>44283</v>
      </c>
      <c r="C68" s="5">
        <v>10616.421579491911</v>
      </c>
      <c r="D68" s="5">
        <v>9260.1053503218609</v>
      </c>
      <c r="E68" s="5">
        <v>1356.3162291700489</v>
      </c>
      <c r="F68" s="34"/>
      <c r="G68" s="34"/>
    </row>
    <row r="69" spans="1:7" x14ac:dyDescent="0.3">
      <c r="A69" s="3">
        <v>14</v>
      </c>
      <c r="B69" s="4">
        <v>44290</v>
      </c>
      <c r="C69" s="5">
        <v>10845.268960209254</v>
      </c>
      <c r="D69" s="5">
        <v>9691.8270161849068</v>
      </c>
      <c r="E69" s="5">
        <v>1153.4419440243473</v>
      </c>
      <c r="F69" s="34"/>
      <c r="G69" s="34"/>
    </row>
    <row r="70" spans="1:7" x14ac:dyDescent="0.3">
      <c r="A70" s="3">
        <v>15</v>
      </c>
      <c r="B70" s="4">
        <v>44297</v>
      </c>
      <c r="C70" s="5">
        <v>10807.660148820416</v>
      </c>
      <c r="D70" s="5">
        <v>9694.0856584958819</v>
      </c>
      <c r="E70" s="5">
        <v>1113.5744903245354</v>
      </c>
      <c r="F70" s="34"/>
      <c r="G70" s="34"/>
    </row>
    <row r="71" spans="1:7" x14ac:dyDescent="0.3">
      <c r="A71" s="3">
        <v>16</v>
      </c>
      <c r="B71" s="4">
        <v>44304</v>
      </c>
      <c r="C71" s="5">
        <v>10630.707554380881</v>
      </c>
      <c r="D71" s="5">
        <v>9645.6042405640583</v>
      </c>
      <c r="E71" s="5">
        <v>985.10331381682272</v>
      </c>
      <c r="F71" s="34"/>
      <c r="G71" s="34"/>
    </row>
    <row r="72" spans="1:7" x14ac:dyDescent="0.3">
      <c r="A72" s="3">
        <v>17</v>
      </c>
      <c r="B72" s="4">
        <v>44311</v>
      </c>
      <c r="C72" s="5">
        <v>10920.568076485284</v>
      </c>
      <c r="D72" s="5">
        <v>9724.4669933443838</v>
      </c>
      <c r="E72" s="5">
        <v>1196.1010831408994</v>
      </c>
      <c r="F72" s="34"/>
      <c r="G72" s="34"/>
    </row>
    <row r="73" spans="1:7" x14ac:dyDescent="0.3">
      <c r="A73" s="3">
        <v>18</v>
      </c>
      <c r="B73" s="4">
        <v>44318</v>
      </c>
      <c r="C73" s="5">
        <v>11465.56540026041</v>
      </c>
      <c r="D73" s="5">
        <v>10290.468706332445</v>
      </c>
      <c r="E73" s="5">
        <v>1175.0966939279638</v>
      </c>
      <c r="F73" s="34"/>
      <c r="G73" s="34"/>
    </row>
    <row r="74" spans="1:7" x14ac:dyDescent="0.3">
      <c r="A74" s="3">
        <v>19</v>
      </c>
      <c r="B74" s="4">
        <v>44325</v>
      </c>
      <c r="C74" s="5">
        <v>11716.558766081856</v>
      </c>
      <c r="D74" s="5">
        <v>10616.207024562302</v>
      </c>
      <c r="E74" s="5">
        <v>1100.3517415195545</v>
      </c>
      <c r="F74" s="34"/>
      <c r="G74" s="34"/>
    </row>
    <row r="75" spans="1:7" x14ac:dyDescent="0.3">
      <c r="A75" s="3">
        <v>20</v>
      </c>
      <c r="B75" s="4">
        <v>44332</v>
      </c>
      <c r="C75" s="5">
        <v>11770.615231862885</v>
      </c>
      <c r="D75" s="5">
        <v>10701.687757163885</v>
      </c>
      <c r="E75" s="5">
        <v>1068.9274746989984</v>
      </c>
      <c r="F75" s="34"/>
      <c r="G75" s="34"/>
    </row>
    <row r="76" spans="1:7" x14ac:dyDescent="0.3">
      <c r="A76" s="3">
        <v>21</v>
      </c>
      <c r="B76" s="4">
        <v>44339</v>
      </c>
      <c r="C76" s="5">
        <v>12281.461576149837</v>
      </c>
      <c r="D76" s="5">
        <v>11127.863285115982</v>
      </c>
      <c r="E76" s="5">
        <v>1153.5982910338544</v>
      </c>
      <c r="F76" s="34"/>
      <c r="G76" s="34"/>
    </row>
    <row r="77" spans="1:7" x14ac:dyDescent="0.3">
      <c r="A77" s="3">
        <v>22</v>
      </c>
      <c r="B77" s="4">
        <v>44346</v>
      </c>
      <c r="C77" s="5">
        <v>13561.299418110211</v>
      </c>
      <c r="D77" s="5">
        <v>12344.855749229919</v>
      </c>
      <c r="E77" s="5">
        <v>1216.4436688802912</v>
      </c>
      <c r="F77" s="34"/>
      <c r="G77" s="34"/>
    </row>
    <row r="78" spans="1:7" x14ac:dyDescent="0.3">
      <c r="A78" s="3">
        <v>23</v>
      </c>
      <c r="B78" s="4">
        <v>44353</v>
      </c>
      <c r="C78" s="5">
        <v>14332.769723250696</v>
      </c>
      <c r="D78" s="5">
        <v>13064.223175850695</v>
      </c>
      <c r="E78" s="5">
        <v>1268.5465474000005</v>
      </c>
      <c r="F78" s="34"/>
      <c r="G78" s="34"/>
    </row>
    <row r="79" spans="1:7" x14ac:dyDescent="0.3">
      <c r="A79" s="3">
        <v>24</v>
      </c>
      <c r="B79" s="4">
        <v>44360</v>
      </c>
      <c r="C79" s="5">
        <v>13937.260221682065</v>
      </c>
      <c r="D79" s="5">
        <v>12806.080931406455</v>
      </c>
      <c r="E79" s="5">
        <v>1131.1792902756104</v>
      </c>
      <c r="F79" s="34"/>
      <c r="G79" s="34"/>
    </row>
    <row r="80" spans="1:7" x14ac:dyDescent="0.3">
      <c r="A80" s="3">
        <v>25</v>
      </c>
      <c r="B80" s="4">
        <v>44367</v>
      </c>
      <c r="C80" s="5">
        <v>15716.037502316682</v>
      </c>
      <c r="D80" s="5">
        <v>14656.368328276018</v>
      </c>
      <c r="E80" s="5">
        <v>1059.6691740406638</v>
      </c>
      <c r="F80" s="34"/>
      <c r="G80" s="34"/>
    </row>
    <row r="81" spans="1:7" x14ac:dyDescent="0.3">
      <c r="A81" s="3">
        <v>26</v>
      </c>
      <c r="B81" s="4">
        <v>44374</v>
      </c>
      <c r="C81" s="5">
        <v>17341.079321126545</v>
      </c>
      <c r="D81" s="5">
        <v>16323.652596648597</v>
      </c>
      <c r="E81" s="5">
        <v>1017.4267244779473</v>
      </c>
      <c r="F81" s="34"/>
      <c r="G81" s="34"/>
    </row>
    <row r="82" spans="1:7" x14ac:dyDescent="0.3">
      <c r="A82" s="3">
        <v>27</v>
      </c>
      <c r="B82" s="4">
        <v>44381</v>
      </c>
      <c r="C82" s="5">
        <v>18870.691522110596</v>
      </c>
      <c r="D82" s="5">
        <v>18028.044089849391</v>
      </c>
      <c r="E82" s="5">
        <v>842.64743226120549</v>
      </c>
      <c r="F82" s="34"/>
      <c r="G82" s="34"/>
    </row>
    <row r="83" spans="1:7" x14ac:dyDescent="0.3">
      <c r="A83" s="3">
        <v>28</v>
      </c>
      <c r="B83" s="4">
        <v>44388</v>
      </c>
      <c r="C83" s="5">
        <v>21348.534120698678</v>
      </c>
      <c r="D83" s="5">
        <v>19951.045632818699</v>
      </c>
      <c r="E83" s="5">
        <v>1397.4884878799794</v>
      </c>
      <c r="F83" s="34"/>
      <c r="G83" s="34"/>
    </row>
    <row r="84" spans="1:7" x14ac:dyDescent="0.3">
      <c r="A84" s="3">
        <v>29</v>
      </c>
      <c r="B84" s="4">
        <v>44395</v>
      </c>
      <c r="C84" s="5">
        <v>20386.104828684329</v>
      </c>
      <c r="D84" s="5">
        <v>19546.849707668131</v>
      </c>
      <c r="E84" s="5">
        <v>839.25512101619768</v>
      </c>
      <c r="F84" s="34"/>
      <c r="G84" s="34"/>
    </row>
    <row r="85" spans="1:7" x14ac:dyDescent="0.3">
      <c r="A85" s="3">
        <v>30</v>
      </c>
      <c r="B85" s="4">
        <v>44402</v>
      </c>
      <c r="C85" s="5">
        <v>19063.484866269875</v>
      </c>
      <c r="D85" s="5">
        <v>17908.694744823151</v>
      </c>
      <c r="E85" s="5">
        <v>1154.7901214467204</v>
      </c>
      <c r="F85" s="34"/>
      <c r="G85" s="34"/>
    </row>
    <row r="86" spans="1:7" x14ac:dyDescent="0.3">
      <c r="A86" s="3">
        <v>31</v>
      </c>
      <c r="B86" s="4">
        <v>44409</v>
      </c>
      <c r="C86" s="5">
        <v>17433.793416230954</v>
      </c>
      <c r="D86" s="5">
        <v>16091.725738504614</v>
      </c>
      <c r="E86" s="5">
        <v>1342.0676777263382</v>
      </c>
      <c r="F86" s="34"/>
      <c r="G86" s="34"/>
    </row>
    <row r="87" spans="1:7" x14ac:dyDescent="0.3">
      <c r="A87" s="3">
        <v>32</v>
      </c>
      <c r="B87" s="4">
        <v>44416</v>
      </c>
      <c r="C87" s="5">
        <v>15642.87448577215</v>
      </c>
      <c r="D87" s="5">
        <v>14466.004123837847</v>
      </c>
      <c r="E87" s="5">
        <v>1176.870361934305</v>
      </c>
      <c r="F87" s="34"/>
      <c r="G87" s="34"/>
    </row>
    <row r="88" spans="1:7" x14ac:dyDescent="0.3">
      <c r="A88" s="3">
        <v>33</v>
      </c>
      <c r="B88" s="4">
        <v>44423</v>
      </c>
      <c r="C88" s="5">
        <v>15770.2335072679</v>
      </c>
      <c r="D88" s="5">
        <v>14634.857587005205</v>
      </c>
      <c r="E88" s="5">
        <v>1135.3759202626954</v>
      </c>
      <c r="F88" s="34"/>
      <c r="G88" s="34"/>
    </row>
    <row r="89" spans="1:7" x14ac:dyDescent="0.3">
      <c r="A89" s="3">
        <v>34</v>
      </c>
      <c r="B89" s="4">
        <v>44430</v>
      </c>
      <c r="C89" s="5">
        <v>14875.236994672534</v>
      </c>
      <c r="D89" s="5">
        <v>13737.740157610646</v>
      </c>
      <c r="E89" s="5">
        <v>1137.4968370618867</v>
      </c>
      <c r="F89" s="34"/>
      <c r="G89" s="34"/>
    </row>
    <row r="90" spans="1:7" x14ac:dyDescent="0.3">
      <c r="A90" s="3">
        <v>35</v>
      </c>
      <c r="B90" s="4">
        <v>44437</v>
      </c>
      <c r="C90" s="5">
        <v>14682.917323139398</v>
      </c>
      <c r="D90" s="5">
        <v>13375.913177397862</v>
      </c>
      <c r="E90" s="5">
        <v>1307.0041457415355</v>
      </c>
      <c r="F90" s="34"/>
      <c r="G90" s="34"/>
    </row>
    <row r="91" spans="1:7" x14ac:dyDescent="0.3">
      <c r="A91" s="3">
        <v>36</v>
      </c>
      <c r="B91" s="4">
        <v>44444</v>
      </c>
      <c r="C91" s="5">
        <v>13671.813648761068</v>
      </c>
      <c r="D91" s="5">
        <v>12294.562036310728</v>
      </c>
      <c r="E91" s="5">
        <v>1377.2516124503388</v>
      </c>
      <c r="F91" s="34"/>
      <c r="G91" s="34"/>
    </row>
    <row r="92" spans="1:7" x14ac:dyDescent="0.3">
      <c r="A92" s="3">
        <v>37</v>
      </c>
      <c r="B92" s="4">
        <v>44451</v>
      </c>
      <c r="C92" s="5">
        <v>12164.956678737692</v>
      </c>
      <c r="D92" s="5">
        <v>11008.921548892267</v>
      </c>
      <c r="E92" s="5">
        <v>1156.0351298454252</v>
      </c>
      <c r="F92" s="34"/>
      <c r="G92" s="34"/>
    </row>
    <row r="93" spans="1:7" x14ac:dyDescent="0.3">
      <c r="A93" s="3">
        <v>38</v>
      </c>
      <c r="B93" s="4">
        <v>44458</v>
      </c>
      <c r="C93" s="5">
        <v>11783.141879646757</v>
      </c>
      <c r="D93" s="5">
        <v>10494.550503643806</v>
      </c>
      <c r="E93" s="5">
        <v>1288.5913760029514</v>
      </c>
      <c r="F93" s="34"/>
      <c r="G93" s="34"/>
    </row>
    <row r="94" spans="1:7" x14ac:dyDescent="0.3">
      <c r="A94" s="3">
        <v>39</v>
      </c>
      <c r="B94" s="4">
        <v>44465</v>
      </c>
      <c r="C94" s="5">
        <v>11150.818217440336</v>
      </c>
      <c r="D94" s="5">
        <v>9861.9979689364773</v>
      </c>
      <c r="E94" s="5">
        <v>1288.8202485038591</v>
      </c>
      <c r="F94" s="34"/>
      <c r="G94" s="34"/>
    </row>
    <row r="95" spans="1:7" x14ac:dyDescent="0.3">
      <c r="A95" s="3">
        <v>40</v>
      </c>
      <c r="B95" s="4">
        <v>44472</v>
      </c>
      <c r="C95" s="5">
        <v>11140.518017150785</v>
      </c>
      <c r="D95" s="5">
        <v>9823.1156907112909</v>
      </c>
      <c r="E95" s="5">
        <v>1317.4023264394959</v>
      </c>
      <c r="F95" s="34"/>
      <c r="G95" s="34"/>
    </row>
    <row r="96" spans="1:7" x14ac:dyDescent="0.3">
      <c r="A96" s="3">
        <v>41</v>
      </c>
      <c r="B96" s="4">
        <v>44479</v>
      </c>
      <c r="C96" s="5">
        <v>11018.587230392401</v>
      </c>
      <c r="D96" s="5">
        <v>9801.7960056432385</v>
      </c>
      <c r="E96" s="5">
        <v>1216.7912247491618</v>
      </c>
      <c r="F96" s="34"/>
      <c r="G96" s="34"/>
    </row>
    <row r="97" spans="1:7" x14ac:dyDescent="0.3">
      <c r="A97" s="3">
        <v>42</v>
      </c>
      <c r="B97" s="4">
        <v>44486</v>
      </c>
      <c r="C97" s="5">
        <v>10431.393947441424</v>
      </c>
      <c r="D97" s="5">
        <v>9258.4913624122382</v>
      </c>
      <c r="E97" s="5">
        <v>1172.902585029185</v>
      </c>
      <c r="F97" s="34"/>
      <c r="G97" s="34"/>
    </row>
    <row r="98" spans="1:7" x14ac:dyDescent="0.3">
      <c r="A98" s="3">
        <v>43</v>
      </c>
      <c r="B98" s="4">
        <v>44493</v>
      </c>
      <c r="C98" s="5">
        <v>10033.614046489334</v>
      </c>
      <c r="D98" s="5">
        <v>8855.7661080313937</v>
      </c>
      <c r="E98" s="5">
        <v>1177.8479384579402</v>
      </c>
      <c r="F98" s="34"/>
      <c r="G98" s="34"/>
    </row>
    <row r="99" spans="1:7" x14ac:dyDescent="0.3">
      <c r="A99" s="3">
        <v>44</v>
      </c>
      <c r="B99" s="4">
        <v>44500</v>
      </c>
      <c r="C99" s="5">
        <v>11118.012269225452</v>
      </c>
      <c r="D99" s="5">
        <v>9746.3233946943565</v>
      </c>
      <c r="E99" s="5">
        <v>1371.6888745310939</v>
      </c>
      <c r="F99" s="34"/>
      <c r="G99" s="34"/>
    </row>
    <row r="100" spans="1:7" x14ac:dyDescent="0.3">
      <c r="A100" s="3">
        <v>45</v>
      </c>
      <c r="B100" s="4">
        <v>44507</v>
      </c>
      <c r="C100" s="5">
        <v>10958.340803504785</v>
      </c>
      <c r="D100" s="5">
        <v>9675.8513998191556</v>
      </c>
      <c r="E100" s="5">
        <v>1282.4894036856294</v>
      </c>
      <c r="F100" s="34"/>
      <c r="G100" s="34"/>
    </row>
    <row r="101" spans="1:7" x14ac:dyDescent="0.3">
      <c r="A101" s="3">
        <v>46</v>
      </c>
      <c r="B101" s="4">
        <v>44514</v>
      </c>
      <c r="C101" s="5">
        <v>10322.034948036069</v>
      </c>
      <c r="D101" s="5">
        <v>9193.1632444132938</v>
      </c>
      <c r="E101" s="5">
        <v>1128.8717036227752</v>
      </c>
      <c r="F101" s="34"/>
      <c r="G101" s="34"/>
    </row>
    <row r="102" spans="1:7" x14ac:dyDescent="0.3">
      <c r="A102" s="3">
        <v>47</v>
      </c>
      <c r="B102" s="4">
        <v>44521</v>
      </c>
      <c r="C102" s="5">
        <v>10136.298892677773</v>
      </c>
      <c r="D102" s="5">
        <v>9050.6929499392827</v>
      </c>
      <c r="E102" s="5">
        <v>1085.6059427384903</v>
      </c>
      <c r="F102" s="34"/>
      <c r="G102" s="34"/>
    </row>
    <row r="103" spans="1:7" x14ac:dyDescent="0.3">
      <c r="A103" s="3">
        <v>48</v>
      </c>
      <c r="B103" s="4">
        <v>44528</v>
      </c>
      <c r="C103" s="5">
        <v>11461.550606339026</v>
      </c>
      <c r="D103" s="5">
        <v>10053.950455687038</v>
      </c>
      <c r="E103" s="5">
        <v>1407.6001506519874</v>
      </c>
      <c r="F103" s="34"/>
      <c r="G103" s="34"/>
    </row>
    <row r="104" spans="1:7" x14ac:dyDescent="0.3">
      <c r="A104" s="3">
        <v>49</v>
      </c>
      <c r="B104" s="4">
        <v>44535</v>
      </c>
      <c r="C104" s="5">
        <v>11275.121263292549</v>
      </c>
      <c r="D104" s="5">
        <v>10002.399376044821</v>
      </c>
      <c r="E104" s="5">
        <v>1272.7218872477279</v>
      </c>
      <c r="F104" s="34"/>
      <c r="G104" s="34"/>
    </row>
    <row r="105" spans="1:7" x14ac:dyDescent="0.3">
      <c r="A105" s="3">
        <v>50</v>
      </c>
      <c r="B105" s="4">
        <v>44542</v>
      </c>
      <c r="C105" s="5">
        <v>12514.800204316547</v>
      </c>
      <c r="D105" s="5">
        <v>11053.672324892837</v>
      </c>
      <c r="E105" s="5">
        <v>1461.1278794237094</v>
      </c>
      <c r="F105" s="34"/>
      <c r="G105" s="34"/>
    </row>
    <row r="106" spans="1:7" x14ac:dyDescent="0.3">
      <c r="A106" s="3">
        <v>51</v>
      </c>
      <c r="B106" s="4">
        <v>44549</v>
      </c>
      <c r="C106" s="5">
        <v>13276.480951559777</v>
      </c>
      <c r="D106" s="5">
        <v>11762.502547511229</v>
      </c>
      <c r="E106" s="5">
        <v>1513.9784040485481</v>
      </c>
      <c r="F106" s="34"/>
      <c r="G106" s="34"/>
    </row>
    <row r="107" spans="1:7" x14ac:dyDescent="0.3">
      <c r="A107" s="3">
        <v>52</v>
      </c>
      <c r="B107" s="4">
        <v>44556</v>
      </c>
      <c r="C107" s="5">
        <v>13534.705261542242</v>
      </c>
      <c r="D107" s="5">
        <v>11862.843537835499</v>
      </c>
      <c r="E107" s="5">
        <v>1671.8617237067419</v>
      </c>
      <c r="F107" s="34"/>
      <c r="G107" s="34"/>
    </row>
    <row r="108" spans="1:7" x14ac:dyDescent="0.3">
      <c r="A108" s="3">
        <v>1</v>
      </c>
      <c r="B108" s="4">
        <v>44563</v>
      </c>
      <c r="C108" s="5">
        <v>12379.731327021773</v>
      </c>
      <c r="D108" s="5">
        <v>11248.454433233101</v>
      </c>
      <c r="E108" s="5">
        <v>1131.2768937886733</v>
      </c>
      <c r="F108" s="34"/>
      <c r="G108" s="34"/>
    </row>
    <row r="109" spans="1:7" x14ac:dyDescent="0.3">
      <c r="A109" s="3">
        <v>2</v>
      </c>
      <c r="B109" s="4">
        <v>44570</v>
      </c>
      <c r="C109" s="5">
        <v>11287.883784030833</v>
      </c>
      <c r="D109" s="5">
        <v>10228.776930894341</v>
      </c>
      <c r="E109" s="5">
        <v>1059.1068531364926</v>
      </c>
      <c r="F109" s="34"/>
      <c r="G109" s="34"/>
    </row>
    <row r="110" spans="1:7" x14ac:dyDescent="0.3">
      <c r="A110" s="3">
        <v>3</v>
      </c>
      <c r="B110" s="4">
        <v>44577</v>
      </c>
      <c r="C110" s="5">
        <v>10297.733032517919</v>
      </c>
      <c r="D110" s="5">
        <v>9255.9317027343623</v>
      </c>
      <c r="E110" s="5">
        <v>1041.8013297835566</v>
      </c>
      <c r="F110" s="34"/>
      <c r="G110" s="34"/>
    </row>
    <row r="111" spans="1:7" x14ac:dyDescent="0.3">
      <c r="A111" s="3">
        <v>4</v>
      </c>
      <c r="B111" s="4">
        <v>44584</v>
      </c>
      <c r="C111" s="5">
        <v>9711.8291899334508</v>
      </c>
      <c r="D111" s="5">
        <v>8685.0770419715027</v>
      </c>
      <c r="E111" s="5">
        <v>1026.7521479619488</v>
      </c>
      <c r="F111" s="34"/>
      <c r="G111" s="34"/>
    </row>
    <row r="112" spans="1:7" x14ac:dyDescent="0.3">
      <c r="A112" s="3">
        <v>5</v>
      </c>
      <c r="B112" s="4">
        <v>44591</v>
      </c>
      <c r="C112" s="5">
        <v>9985.7199367014327</v>
      </c>
      <c r="D112" s="5">
        <v>8836.503891660821</v>
      </c>
      <c r="E112" s="5">
        <v>1149.216045040612</v>
      </c>
      <c r="F112" s="34"/>
      <c r="G112" s="34"/>
    </row>
    <row r="113" spans="1:7" x14ac:dyDescent="0.3">
      <c r="A113" s="3">
        <v>6</v>
      </c>
      <c r="B113" s="4">
        <v>44598</v>
      </c>
      <c r="C113" s="5">
        <v>9676.7810133661333</v>
      </c>
      <c r="D113" s="5">
        <v>8556.2024885589781</v>
      </c>
      <c r="E113" s="5">
        <v>1120.5785248071534</v>
      </c>
      <c r="F113" s="34"/>
      <c r="G113" s="34"/>
    </row>
    <row r="114" spans="1:7" x14ac:dyDescent="0.3">
      <c r="A114" s="99" t="s">
        <v>173</v>
      </c>
      <c r="B114" s="99"/>
      <c r="C114" s="27">
        <f>SUM(C3:C113)</f>
        <v>1361655.0560239565</v>
      </c>
      <c r="D114" s="27">
        <f t="shared" ref="D114:E114" si="0">SUM(D3:D113)</f>
        <v>1243242.1416801815</v>
      </c>
      <c r="E114" s="27">
        <f t="shared" si="0"/>
        <v>118412.91434377535</v>
      </c>
    </row>
    <row r="115" spans="1:7" x14ac:dyDescent="0.3">
      <c r="A115" s="14"/>
      <c r="B115" s="14"/>
      <c r="C115" s="16"/>
      <c r="D115" s="17"/>
      <c r="E115" s="17"/>
    </row>
    <row r="116" spans="1:7" x14ac:dyDescent="0.3">
      <c r="A116" s="18" t="s">
        <v>24</v>
      </c>
      <c r="B116" s="15"/>
      <c r="C116" s="36"/>
      <c r="D116" s="37"/>
      <c r="E116" s="37"/>
      <c r="F116" s="34"/>
      <c r="G116" s="34"/>
    </row>
    <row r="117" spans="1:7" x14ac:dyDescent="0.3">
      <c r="A117" s="19" t="s">
        <v>174</v>
      </c>
      <c r="B117" s="20"/>
      <c r="C117" s="28">
        <v>297847.34568511799</v>
      </c>
      <c r="D117" s="21"/>
      <c r="E117" s="22"/>
      <c r="F117" s="23"/>
      <c r="G117" s="23"/>
    </row>
    <row r="118" spans="1:7" x14ac:dyDescent="0.3">
      <c r="A118" s="18" t="s">
        <v>22</v>
      </c>
      <c r="B118" s="24"/>
      <c r="C118" s="25"/>
      <c r="D118" s="23"/>
      <c r="E118" s="23"/>
      <c r="F118" s="23"/>
      <c r="G118" s="23"/>
    </row>
    <row r="119" spans="1:7" x14ac:dyDescent="0.3">
      <c r="A119" s="19" t="s">
        <v>174</v>
      </c>
      <c r="B119" s="20"/>
      <c r="C119" s="28">
        <v>285551.41707913839</v>
      </c>
      <c r="D119" s="23"/>
      <c r="E119" s="26"/>
      <c r="F119" s="23"/>
      <c r="G119" s="23"/>
    </row>
    <row r="120" spans="1:7" x14ac:dyDescent="0.3">
      <c r="E120" s="1"/>
    </row>
    <row r="121" spans="1:7" x14ac:dyDescent="0.3">
      <c r="E121" s="1"/>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6" spans="5:5" x14ac:dyDescent="0.3">
      <c r="E146" s="1"/>
    </row>
  </sheetData>
  <mergeCells count="3">
    <mergeCell ref="C1:E1"/>
    <mergeCell ref="A1:B2"/>
    <mergeCell ref="A114:B11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6"/>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502.23725389531597</v>
      </c>
      <c r="E9" s="5">
        <v>1311.0009826748765</v>
      </c>
      <c r="F9" s="5">
        <v>1665.307281660992</v>
      </c>
      <c r="G9" s="5">
        <v>1104.1188862263539</v>
      </c>
      <c r="H9" s="5">
        <v>708.40408291486278</v>
      </c>
      <c r="I9" s="5">
        <v>252.21348835169164</v>
      </c>
      <c r="J9" s="5">
        <v>650.7643003789085</v>
      </c>
      <c r="K9" s="5">
        <v>832.23592639566277</v>
      </c>
      <c r="L9" s="5">
        <v>8323.9644961475642</v>
      </c>
      <c r="M9" s="1"/>
    </row>
    <row r="10" spans="1:13" x14ac:dyDescent="0.3">
      <c r="A10" s="3">
        <v>8</v>
      </c>
      <c r="B10" s="4">
        <v>43877</v>
      </c>
      <c r="C10" s="5">
        <v>1293.5533734940341</v>
      </c>
      <c r="D10" s="5">
        <v>509.16649627788706</v>
      </c>
      <c r="E10" s="5">
        <v>1415.512907513159</v>
      </c>
      <c r="F10" s="5">
        <v>1761.2042103112374</v>
      </c>
      <c r="G10" s="5">
        <v>1018.2622120738619</v>
      </c>
      <c r="H10" s="5">
        <v>697.44913962482701</v>
      </c>
      <c r="I10" s="5">
        <v>239.27143858135878</v>
      </c>
      <c r="J10" s="5">
        <v>635.57375186406216</v>
      </c>
      <c r="K10" s="5">
        <v>788.96113496658938</v>
      </c>
      <c r="L10" s="5">
        <v>8358.9546647070165</v>
      </c>
      <c r="M10" s="1"/>
    </row>
    <row r="11" spans="1:13" x14ac:dyDescent="0.3">
      <c r="A11" s="3">
        <v>9</v>
      </c>
      <c r="B11" s="4">
        <v>43884</v>
      </c>
      <c r="C11" s="5">
        <v>1171.0915791008676</v>
      </c>
      <c r="D11" s="5">
        <v>483.3037820110859</v>
      </c>
      <c r="E11" s="5">
        <v>1414.9059321321638</v>
      </c>
      <c r="F11" s="5">
        <v>1539.5107744434627</v>
      </c>
      <c r="G11" s="5">
        <v>1047.6401270410126</v>
      </c>
      <c r="H11" s="5">
        <v>732.58408095784444</v>
      </c>
      <c r="I11" s="5">
        <v>251.4742626370921</v>
      </c>
      <c r="J11" s="5">
        <v>619.5741421167038</v>
      </c>
      <c r="K11" s="5">
        <v>812.4347997672869</v>
      </c>
      <c r="L11" s="5">
        <v>8072.5194802075193</v>
      </c>
      <c r="M11" s="1"/>
    </row>
    <row r="12" spans="1:13" x14ac:dyDescent="0.3">
      <c r="A12" s="3">
        <v>10</v>
      </c>
      <c r="B12" s="4">
        <v>43891</v>
      </c>
      <c r="C12" s="5">
        <v>1442.4139010783729</v>
      </c>
      <c r="D12" s="5">
        <v>475.39077138937387</v>
      </c>
      <c r="E12" s="5">
        <v>1460.3232699593564</v>
      </c>
      <c r="F12" s="5">
        <v>1692.5712827574253</v>
      </c>
      <c r="G12" s="5">
        <v>1035.3055400868816</v>
      </c>
      <c r="H12" s="5">
        <v>758.52929066174306</v>
      </c>
      <c r="I12" s="5">
        <v>281.25643953525451</v>
      </c>
      <c r="J12" s="5">
        <v>562.06786177535798</v>
      </c>
      <c r="K12" s="5">
        <v>876.38880934084216</v>
      </c>
      <c r="L12" s="5">
        <v>8584.247166584606</v>
      </c>
      <c r="M12" s="1"/>
    </row>
    <row r="13" spans="1:13" x14ac:dyDescent="0.3">
      <c r="A13" s="3">
        <v>11</v>
      </c>
      <c r="B13" s="4">
        <v>43898</v>
      </c>
      <c r="C13" s="5">
        <v>1247.7097248922662</v>
      </c>
      <c r="D13" s="5">
        <v>500.88625621891714</v>
      </c>
      <c r="E13" s="5">
        <v>1436.6940659755883</v>
      </c>
      <c r="F13" s="5">
        <v>1630.835350610394</v>
      </c>
      <c r="G13" s="5">
        <v>1147.5170482653161</v>
      </c>
      <c r="H13" s="5">
        <v>743.62647185776677</v>
      </c>
      <c r="I13" s="5">
        <v>242.50053996171701</v>
      </c>
      <c r="J13" s="5">
        <v>611.0854087276673</v>
      </c>
      <c r="K13" s="5">
        <v>832.31905833958149</v>
      </c>
      <c r="L13" s="5">
        <v>8393.1739248492158</v>
      </c>
      <c r="M13" s="1"/>
    </row>
    <row r="14" spans="1:13" x14ac:dyDescent="0.3">
      <c r="A14" s="3">
        <v>12</v>
      </c>
      <c r="B14" s="4">
        <v>43905</v>
      </c>
      <c r="C14" s="5">
        <v>1235.8145808099616</v>
      </c>
      <c r="D14" s="5">
        <v>463.12413377915175</v>
      </c>
      <c r="E14" s="5">
        <v>1477.6038563324923</v>
      </c>
      <c r="F14" s="5">
        <v>1637.2934857362857</v>
      </c>
      <c r="G14" s="5">
        <v>1019.7654072253014</v>
      </c>
      <c r="H14" s="5">
        <v>669.64129094546809</v>
      </c>
      <c r="I14" s="5">
        <v>243.50973079082382</v>
      </c>
      <c r="J14" s="5">
        <v>625.49026342417278</v>
      </c>
      <c r="K14" s="5">
        <v>808.1417779221905</v>
      </c>
      <c r="L14" s="5">
        <v>8180.3845269658468</v>
      </c>
      <c r="M14" s="1"/>
    </row>
    <row r="15" spans="1:13" x14ac:dyDescent="0.3">
      <c r="A15" s="3">
        <v>13</v>
      </c>
      <c r="B15" s="4">
        <v>43912</v>
      </c>
      <c r="C15" s="5">
        <v>1278.0915496187126</v>
      </c>
      <c r="D15" s="5">
        <v>523.31532207377131</v>
      </c>
      <c r="E15" s="5">
        <v>1369.3217287242419</v>
      </c>
      <c r="F15" s="5">
        <v>1639.6178661057488</v>
      </c>
      <c r="G15" s="5">
        <v>1050.248391718434</v>
      </c>
      <c r="H15" s="5">
        <v>714.1834996166815</v>
      </c>
      <c r="I15" s="5">
        <v>247.93452994437453</v>
      </c>
      <c r="J15" s="5">
        <v>567.23873420204723</v>
      </c>
      <c r="K15" s="5">
        <v>844.76836946316621</v>
      </c>
      <c r="L15" s="5">
        <v>8234.7199914671783</v>
      </c>
      <c r="M15" s="1"/>
    </row>
    <row r="16" spans="1:13" x14ac:dyDescent="0.3">
      <c r="A16" s="3">
        <v>14</v>
      </c>
      <c r="B16" s="4">
        <v>43919</v>
      </c>
      <c r="C16" s="5">
        <v>1305.2430551926914</v>
      </c>
      <c r="D16" s="5">
        <v>497.02040058591353</v>
      </c>
      <c r="E16" s="5">
        <v>1350.0672203080849</v>
      </c>
      <c r="F16" s="5">
        <v>1550.9210639586965</v>
      </c>
      <c r="G16" s="5">
        <v>1030.3652731559368</v>
      </c>
      <c r="H16" s="5">
        <v>781.95587532572904</v>
      </c>
      <c r="I16" s="5">
        <v>249.68660448733857</v>
      </c>
      <c r="J16" s="5">
        <v>596.71085623614545</v>
      </c>
      <c r="K16" s="5">
        <v>876.85328443763183</v>
      </c>
      <c r="L16" s="5">
        <v>8238.8236336881673</v>
      </c>
      <c r="M16" s="1"/>
    </row>
    <row r="17" spans="1:13" x14ac:dyDescent="0.3">
      <c r="A17" s="3">
        <v>15</v>
      </c>
      <c r="B17" s="4">
        <v>43926</v>
      </c>
      <c r="C17" s="5">
        <v>1265.4744909488713</v>
      </c>
      <c r="D17" s="5">
        <v>499.57231200445813</v>
      </c>
      <c r="E17" s="5">
        <v>1433.6255534652917</v>
      </c>
      <c r="F17" s="5">
        <v>1532.50865847148</v>
      </c>
      <c r="G17" s="5">
        <v>1021.3605340926802</v>
      </c>
      <c r="H17" s="5">
        <v>767.32591669933504</v>
      </c>
      <c r="I17" s="5">
        <v>241.21587420420383</v>
      </c>
      <c r="J17" s="5">
        <v>648.87403868344109</v>
      </c>
      <c r="K17" s="5">
        <v>879.4101828999261</v>
      </c>
      <c r="L17" s="5">
        <v>8289.3675614696876</v>
      </c>
      <c r="M17" s="1"/>
    </row>
    <row r="18" spans="1:13" x14ac:dyDescent="0.3">
      <c r="A18" s="3">
        <v>16</v>
      </c>
      <c r="B18" s="4">
        <v>43933</v>
      </c>
      <c r="C18" s="5">
        <v>1245.0520077952451</v>
      </c>
      <c r="D18" s="5">
        <v>475.53205329071517</v>
      </c>
      <c r="E18" s="5">
        <v>1352.8677014723044</v>
      </c>
      <c r="F18" s="5">
        <v>1583.4940840267664</v>
      </c>
      <c r="G18" s="5">
        <v>1094.6482567073454</v>
      </c>
      <c r="H18" s="5">
        <v>733.2468658300952</v>
      </c>
      <c r="I18" s="5">
        <v>260.33872909122624</v>
      </c>
      <c r="J18" s="5">
        <v>593.26447062186367</v>
      </c>
      <c r="K18" s="5">
        <v>783.32058488284906</v>
      </c>
      <c r="L18" s="5">
        <v>8121.7647537184112</v>
      </c>
      <c r="M18" s="1"/>
    </row>
    <row r="19" spans="1:13" x14ac:dyDescent="0.3">
      <c r="A19" s="3">
        <v>17</v>
      </c>
      <c r="B19" s="4">
        <v>43940</v>
      </c>
      <c r="C19" s="5">
        <v>1294.9661651623633</v>
      </c>
      <c r="D19" s="5">
        <v>451.76943785379819</v>
      </c>
      <c r="E19" s="5">
        <v>1362.9981987605615</v>
      </c>
      <c r="F19" s="5">
        <v>1531.8309699315753</v>
      </c>
      <c r="G19" s="5">
        <v>961.19315055471543</v>
      </c>
      <c r="H19" s="5">
        <v>663.86930149630723</v>
      </c>
      <c r="I19" s="5">
        <v>230.95416680050067</v>
      </c>
      <c r="J19" s="5">
        <v>601.65408191601114</v>
      </c>
      <c r="K19" s="5">
        <v>836.327799361399</v>
      </c>
      <c r="L19" s="5">
        <v>7935.5632718372317</v>
      </c>
      <c r="M19" s="1"/>
    </row>
    <row r="20" spans="1:13" x14ac:dyDescent="0.3">
      <c r="A20" s="3">
        <v>18</v>
      </c>
      <c r="B20" s="4">
        <v>43947</v>
      </c>
      <c r="C20" s="5">
        <v>1212.6451621470978</v>
      </c>
      <c r="D20" s="5">
        <v>481.21704378199502</v>
      </c>
      <c r="E20" s="5">
        <v>1396.2880513168905</v>
      </c>
      <c r="F20" s="5">
        <v>1480.6917397966381</v>
      </c>
      <c r="G20" s="5">
        <v>1026.9728691534731</v>
      </c>
      <c r="H20" s="5">
        <v>746.02433722775004</v>
      </c>
      <c r="I20" s="5">
        <v>240.11417482713071</v>
      </c>
      <c r="J20" s="5">
        <v>596.27614787616062</v>
      </c>
      <c r="K20" s="5">
        <v>817.09045823514521</v>
      </c>
      <c r="L20" s="5">
        <v>7997.3199843622806</v>
      </c>
      <c r="M20" s="1"/>
    </row>
    <row r="21" spans="1:13" x14ac:dyDescent="0.3">
      <c r="A21" s="3">
        <v>19</v>
      </c>
      <c r="B21" s="4">
        <v>43954</v>
      </c>
      <c r="C21" s="5">
        <v>1313.2533691120557</v>
      </c>
      <c r="D21" s="5">
        <v>488.19863596227748</v>
      </c>
      <c r="E21" s="5">
        <v>1469.667823710367</v>
      </c>
      <c r="F21" s="5">
        <v>1581.006876807653</v>
      </c>
      <c r="G21" s="5">
        <v>1036.2494195756994</v>
      </c>
      <c r="H21" s="5">
        <v>720.78310322928758</v>
      </c>
      <c r="I21" s="5">
        <v>258.16617713289645</v>
      </c>
      <c r="J21" s="5">
        <v>587.49854248044699</v>
      </c>
      <c r="K21" s="5">
        <v>884.74362447506815</v>
      </c>
      <c r="L21" s="5">
        <v>8339.5675724857538</v>
      </c>
      <c r="M21" s="1"/>
    </row>
    <row r="22" spans="1:13" x14ac:dyDescent="0.3">
      <c r="A22" s="3">
        <v>20</v>
      </c>
      <c r="B22" s="4">
        <v>43961</v>
      </c>
      <c r="C22" s="5">
        <v>1303.8003978349168</v>
      </c>
      <c r="D22" s="5">
        <v>524.81082225494151</v>
      </c>
      <c r="E22" s="5">
        <v>1450.773854661983</v>
      </c>
      <c r="F22" s="5">
        <v>1631.368927601352</v>
      </c>
      <c r="G22" s="5">
        <v>1046.7168373800555</v>
      </c>
      <c r="H22" s="5">
        <v>739.9212157859904</v>
      </c>
      <c r="I22" s="5">
        <v>242.36957958282582</v>
      </c>
      <c r="J22" s="5">
        <v>623.53465800745334</v>
      </c>
      <c r="K22" s="5">
        <v>912.30292811726679</v>
      </c>
      <c r="L22" s="5">
        <v>8475.5992212267847</v>
      </c>
      <c r="M22" s="1"/>
    </row>
    <row r="23" spans="1:13" x14ac:dyDescent="0.3">
      <c r="A23" s="3">
        <v>21</v>
      </c>
      <c r="B23" s="4">
        <v>43968</v>
      </c>
      <c r="C23" s="5">
        <v>1423.730250674708</v>
      </c>
      <c r="D23" s="5">
        <v>486.36846479774101</v>
      </c>
      <c r="E23" s="5">
        <v>1437.3356832243303</v>
      </c>
      <c r="F23" s="5">
        <v>1541.8487930001579</v>
      </c>
      <c r="G23" s="5">
        <v>1059.8938599333528</v>
      </c>
      <c r="H23" s="5">
        <v>722.9373541338997</v>
      </c>
      <c r="I23" s="5">
        <v>223.90734379271444</v>
      </c>
      <c r="J23" s="5">
        <v>583.11300086440519</v>
      </c>
      <c r="K23" s="5">
        <v>1142.1342591112093</v>
      </c>
      <c r="L23" s="5">
        <v>8621.2690095325197</v>
      </c>
      <c r="M23" s="1"/>
    </row>
    <row r="24" spans="1:13" x14ac:dyDescent="0.3">
      <c r="A24" s="29">
        <v>22</v>
      </c>
      <c r="B24" s="4">
        <v>43975</v>
      </c>
      <c r="C24" s="29">
        <v>1525.9056796882833</v>
      </c>
      <c r="D24" s="29">
        <v>546.4437834636874</v>
      </c>
      <c r="E24" s="29">
        <v>1618.7389621448501</v>
      </c>
      <c r="F24" s="29">
        <v>1621.1272536293784</v>
      </c>
      <c r="G24" s="29">
        <v>1040.8329825570734</v>
      </c>
      <c r="H24" s="29">
        <v>706.2970263770319</v>
      </c>
      <c r="I24" s="29">
        <v>292.05433285233084</v>
      </c>
      <c r="J24" s="29">
        <v>605.76393886843982</v>
      </c>
      <c r="K24" s="29">
        <v>1212.5890735782616</v>
      </c>
      <c r="L24" s="29">
        <v>9169.7530331593371</v>
      </c>
      <c r="M24" s="1"/>
    </row>
    <row r="25" spans="1:13" x14ac:dyDescent="0.3">
      <c r="A25" s="29">
        <v>23</v>
      </c>
      <c r="B25" s="4">
        <v>43982</v>
      </c>
      <c r="C25" s="29">
        <v>1556.6556765645191</v>
      </c>
      <c r="D25" s="29">
        <v>608.90489034241023</v>
      </c>
      <c r="E25" s="29">
        <v>1555.0979243434517</v>
      </c>
      <c r="F25" s="29">
        <v>1673.2469265171258</v>
      </c>
      <c r="G25" s="29">
        <v>1035.6945657085776</v>
      </c>
      <c r="H25" s="29">
        <v>760.92304523131816</v>
      </c>
      <c r="I25" s="29">
        <v>266.63308055827855</v>
      </c>
      <c r="J25" s="29">
        <v>636.64938969481113</v>
      </c>
      <c r="K25" s="29">
        <v>1308.660437371153</v>
      </c>
      <c r="L25" s="29">
        <v>9402.4659363316459</v>
      </c>
      <c r="M25" s="1"/>
    </row>
    <row r="26" spans="1:13" x14ac:dyDescent="0.3">
      <c r="A26" s="29">
        <v>24</v>
      </c>
      <c r="B26" s="4">
        <v>43989</v>
      </c>
      <c r="C26" s="29">
        <v>1729.4935345164745</v>
      </c>
      <c r="D26" s="29">
        <v>592.33051352366806</v>
      </c>
      <c r="E26" s="29">
        <v>1665.3647610382991</v>
      </c>
      <c r="F26" s="29">
        <v>1736.9696929006022</v>
      </c>
      <c r="G26" s="29">
        <v>1166.6723955805942</v>
      </c>
      <c r="H26" s="29">
        <v>763.93771685038837</v>
      </c>
      <c r="I26" s="29">
        <v>276.54351285385246</v>
      </c>
      <c r="J26" s="29">
        <v>637.25009768904465</v>
      </c>
      <c r="K26" s="29">
        <v>1450.6382556671697</v>
      </c>
      <c r="L26" s="29">
        <v>10019.200480620093</v>
      </c>
      <c r="M26" s="1"/>
    </row>
    <row r="27" spans="1:13" x14ac:dyDescent="0.3">
      <c r="A27" s="29">
        <v>25</v>
      </c>
      <c r="B27" s="4">
        <v>43996</v>
      </c>
      <c r="C27" s="29">
        <v>1999.831227101583</v>
      </c>
      <c r="D27" s="29">
        <v>616.55168470756416</v>
      </c>
      <c r="E27" s="29">
        <v>2174.6368579573136</v>
      </c>
      <c r="F27" s="29">
        <v>1899.6574594770359</v>
      </c>
      <c r="G27" s="29">
        <v>1215.0468535075536</v>
      </c>
      <c r="H27" s="29">
        <v>883.63780757801396</v>
      </c>
      <c r="I27" s="29">
        <v>325.79462148410414</v>
      </c>
      <c r="J27" s="29">
        <v>780.85555644789133</v>
      </c>
      <c r="K27" s="29">
        <v>1547.4532131078558</v>
      </c>
      <c r="L27" s="29">
        <v>11443.465281368917</v>
      </c>
      <c r="M27" s="1"/>
    </row>
    <row r="28" spans="1:13" x14ac:dyDescent="0.3">
      <c r="A28" s="29">
        <v>26</v>
      </c>
      <c r="B28" s="4">
        <v>44003</v>
      </c>
      <c r="C28" s="29">
        <v>2241.2064860484397</v>
      </c>
      <c r="D28" s="29">
        <v>593.60717648994932</v>
      </c>
      <c r="E28" s="29">
        <v>2611.7292612334813</v>
      </c>
      <c r="F28" s="29">
        <v>2011.5966286582111</v>
      </c>
      <c r="G28" s="29">
        <v>1192.6228797326348</v>
      </c>
      <c r="H28" s="29">
        <v>875.30041106410238</v>
      </c>
      <c r="I28" s="29">
        <v>289.79771289355483</v>
      </c>
      <c r="J28" s="29">
        <v>771.86203019976097</v>
      </c>
      <c r="K28" s="29">
        <v>1424.5952870120107</v>
      </c>
      <c r="L28" s="29">
        <v>12012.317873332144</v>
      </c>
      <c r="M28" s="1"/>
    </row>
    <row r="29" spans="1:13" x14ac:dyDescent="0.3">
      <c r="A29" s="29">
        <v>27</v>
      </c>
      <c r="B29" s="4">
        <v>44010</v>
      </c>
      <c r="C29" s="29">
        <v>2621.8372024066603</v>
      </c>
      <c r="D29" s="29">
        <v>643.73238513020965</v>
      </c>
      <c r="E29" s="29">
        <v>2977.7293806227303</v>
      </c>
      <c r="F29" s="29">
        <v>2179.4315016561563</v>
      </c>
      <c r="G29" s="29">
        <v>1200.6474356315803</v>
      </c>
      <c r="H29" s="29">
        <v>877.1225393234231</v>
      </c>
      <c r="I29" s="29">
        <v>307.88156366853593</v>
      </c>
      <c r="J29" s="29">
        <v>765.97924352620976</v>
      </c>
      <c r="K29" s="29">
        <v>1410.7615561505067</v>
      </c>
      <c r="L29" s="29">
        <v>12985.12280811601</v>
      </c>
      <c r="M29" s="1"/>
    </row>
    <row r="30" spans="1:13" x14ac:dyDescent="0.3">
      <c r="A30" s="29">
        <v>28</v>
      </c>
      <c r="B30" s="4">
        <v>44017</v>
      </c>
      <c r="C30" s="29">
        <v>2901.6217845071224</v>
      </c>
      <c r="D30" s="29">
        <v>739.82800754908192</v>
      </c>
      <c r="E30" s="29">
        <v>3363.9609883698281</v>
      </c>
      <c r="F30" s="29">
        <v>2432.075091038525</v>
      </c>
      <c r="G30" s="29">
        <v>1220.8658537650758</v>
      </c>
      <c r="H30" s="29">
        <v>1037.6313043676266</v>
      </c>
      <c r="I30" s="29">
        <v>288.34461994477419</v>
      </c>
      <c r="J30" s="29">
        <v>875.14773327959438</v>
      </c>
      <c r="K30" s="29">
        <v>1435.6586046483349</v>
      </c>
      <c r="L30" s="29">
        <v>14295.133987469966</v>
      </c>
      <c r="M30" s="1"/>
    </row>
    <row r="31" spans="1:13" x14ac:dyDescent="0.3">
      <c r="A31" s="29">
        <v>29</v>
      </c>
      <c r="B31" s="4">
        <v>44024</v>
      </c>
      <c r="C31" s="29">
        <v>2873.8293579117862</v>
      </c>
      <c r="D31" s="29">
        <v>907.40604436393437</v>
      </c>
      <c r="E31" s="29">
        <v>3819.8461571670714</v>
      </c>
      <c r="F31" s="29">
        <v>3009.2977867704872</v>
      </c>
      <c r="G31" s="29">
        <v>1386.1570392837411</v>
      </c>
      <c r="H31" s="29">
        <v>1146.6937414474119</v>
      </c>
      <c r="I31" s="29">
        <v>348.34363934442348</v>
      </c>
      <c r="J31" s="29">
        <v>995.24448633526345</v>
      </c>
      <c r="K31" s="29">
        <v>1378.6585757516805</v>
      </c>
      <c r="L31" s="29">
        <v>15865.4768283758</v>
      </c>
      <c r="M31" s="1"/>
    </row>
    <row r="32" spans="1:13" x14ac:dyDescent="0.3">
      <c r="A32" s="29">
        <v>30</v>
      </c>
      <c r="B32" s="4">
        <v>44031</v>
      </c>
      <c r="C32" s="29">
        <v>2755.3957165322518</v>
      </c>
      <c r="D32" s="29">
        <v>1037.7577800724894</v>
      </c>
      <c r="E32" s="29">
        <v>3440.297198534824</v>
      </c>
      <c r="F32" s="29">
        <v>3301.0654795909486</v>
      </c>
      <c r="G32" s="29">
        <v>1365.7681521358645</v>
      </c>
      <c r="H32" s="29">
        <v>1271.1481123649744</v>
      </c>
      <c r="I32" s="29">
        <v>382.52493385039816</v>
      </c>
      <c r="J32" s="29">
        <v>964.44264477199454</v>
      </c>
      <c r="K32" s="29">
        <v>1242.710855396967</v>
      </c>
      <c r="L32" s="29">
        <v>15761.110873250713</v>
      </c>
      <c r="M32" s="1"/>
    </row>
    <row r="33" spans="1:13" x14ac:dyDescent="0.3">
      <c r="A33" s="29">
        <v>31</v>
      </c>
      <c r="B33" s="4">
        <v>44038</v>
      </c>
      <c r="C33" s="29">
        <v>2383.7745654627779</v>
      </c>
      <c r="D33" s="29">
        <v>1111.667900277741</v>
      </c>
      <c r="E33" s="29">
        <v>3059.9069453936727</v>
      </c>
      <c r="F33" s="29">
        <v>3119.8266867246234</v>
      </c>
      <c r="G33" s="29">
        <v>1439.454537765143</v>
      </c>
      <c r="H33" s="29">
        <v>1229.5511988573821</v>
      </c>
      <c r="I33" s="29">
        <v>379.55454109759842</v>
      </c>
      <c r="J33" s="29">
        <v>937.27734302410818</v>
      </c>
      <c r="K33" s="29">
        <v>1164.5273205503972</v>
      </c>
      <c r="L33" s="29">
        <v>14825.541039153442</v>
      </c>
      <c r="M33" s="1"/>
    </row>
    <row r="34" spans="1:13" x14ac:dyDescent="0.3">
      <c r="A34" s="29">
        <v>32</v>
      </c>
      <c r="B34" s="4">
        <v>44045</v>
      </c>
      <c r="C34" s="29">
        <v>1999.6250974367035</v>
      </c>
      <c r="D34" s="29">
        <v>1023.3996371738501</v>
      </c>
      <c r="E34" s="29">
        <v>2519.5973967372147</v>
      </c>
      <c r="F34" s="29">
        <v>2869.4493021299927</v>
      </c>
      <c r="G34" s="29">
        <v>1326.6232315185216</v>
      </c>
      <c r="H34" s="29">
        <v>1105.5402897340484</v>
      </c>
      <c r="I34" s="29">
        <v>387.70147445572354</v>
      </c>
      <c r="J34" s="29">
        <v>894.45216795173269</v>
      </c>
      <c r="K34" s="29">
        <v>1189.794850693642</v>
      </c>
      <c r="L34" s="29">
        <v>13316.183447831429</v>
      </c>
    </row>
    <row r="35" spans="1:13" x14ac:dyDescent="0.3">
      <c r="A35" s="29">
        <v>33</v>
      </c>
      <c r="B35" s="4">
        <v>44052</v>
      </c>
      <c r="C35" s="29">
        <v>1764.5270908886873</v>
      </c>
      <c r="D35" s="29">
        <v>877.09055857090607</v>
      </c>
      <c r="E35" s="29">
        <v>2191.1061423796796</v>
      </c>
      <c r="F35" s="29">
        <v>2445.551203603226</v>
      </c>
      <c r="G35" s="29">
        <v>1318.4390993404199</v>
      </c>
      <c r="H35" s="29">
        <v>1055.5881890716639</v>
      </c>
      <c r="I35" s="29">
        <v>384.65408102531308</v>
      </c>
      <c r="J35" s="29">
        <v>814.05134696417099</v>
      </c>
      <c r="K35" s="29">
        <v>1028.234811945757</v>
      </c>
      <c r="L35" s="29">
        <v>11879.242523789822</v>
      </c>
    </row>
    <row r="36" spans="1:13" x14ac:dyDescent="0.3">
      <c r="A36" s="29">
        <v>34</v>
      </c>
      <c r="B36" s="4">
        <v>44059</v>
      </c>
      <c r="C36" s="29">
        <v>1819.5082080115956</v>
      </c>
      <c r="D36" s="29">
        <v>849.13992865475302</v>
      </c>
      <c r="E36" s="29">
        <v>1990.2304427661325</v>
      </c>
      <c r="F36" s="29">
        <v>2199.6108162054816</v>
      </c>
      <c r="G36" s="29">
        <v>1229.4209019172972</v>
      </c>
      <c r="H36" s="29">
        <v>906.53230478773276</v>
      </c>
      <c r="I36" s="29">
        <v>385.34755938306796</v>
      </c>
      <c r="J36" s="29">
        <v>834.44632062008566</v>
      </c>
      <c r="K36" s="29">
        <v>1120.6772907442642</v>
      </c>
      <c r="L36" s="29">
        <v>11334.913773090411</v>
      </c>
    </row>
    <row r="37" spans="1:13" x14ac:dyDescent="0.3">
      <c r="A37" s="29">
        <v>35</v>
      </c>
      <c r="B37" s="4">
        <v>44066</v>
      </c>
      <c r="C37" s="29">
        <v>1543.4098518529852</v>
      </c>
      <c r="D37" s="29">
        <v>782.13795191825102</v>
      </c>
      <c r="E37" s="29">
        <v>1862.7439214737533</v>
      </c>
      <c r="F37" s="29">
        <v>2017.2617421542654</v>
      </c>
      <c r="G37" s="29">
        <v>1224.1529490408313</v>
      </c>
      <c r="H37" s="29">
        <v>846.13532598604274</v>
      </c>
      <c r="I37" s="29">
        <v>373.18155435518611</v>
      </c>
      <c r="J37" s="29">
        <v>703.70272684382644</v>
      </c>
      <c r="K37" s="29">
        <v>1057.1225912882574</v>
      </c>
      <c r="L37" s="29">
        <v>10409.848614913397</v>
      </c>
    </row>
    <row r="38" spans="1:13" x14ac:dyDescent="0.3">
      <c r="A38" s="29">
        <v>36</v>
      </c>
      <c r="B38" s="4">
        <v>44073</v>
      </c>
      <c r="C38" s="29">
        <v>1582.6604956738879</v>
      </c>
      <c r="D38" s="29">
        <v>673.27892428914026</v>
      </c>
      <c r="E38" s="29">
        <v>1765.4944496497033</v>
      </c>
      <c r="F38" s="29">
        <v>2019.5373146272493</v>
      </c>
      <c r="G38" s="29">
        <v>1192.0929578794846</v>
      </c>
      <c r="H38" s="29">
        <v>848.36841705256825</v>
      </c>
      <c r="I38" s="29">
        <v>327.74271754154177</v>
      </c>
      <c r="J38" s="29">
        <v>706.21019687677699</v>
      </c>
      <c r="K38" s="29">
        <v>1069.3842327855932</v>
      </c>
      <c r="L38" s="29">
        <v>10184.769706375946</v>
      </c>
    </row>
    <row r="39" spans="1:13" x14ac:dyDescent="0.3">
      <c r="A39" s="29">
        <v>37</v>
      </c>
      <c r="B39" s="4">
        <v>44080</v>
      </c>
      <c r="C39" s="29">
        <v>1442.4824112953143</v>
      </c>
      <c r="D39" s="29">
        <v>611.2902046651966</v>
      </c>
      <c r="E39" s="29">
        <v>1599.1708612856905</v>
      </c>
      <c r="F39" s="29">
        <v>1700.5739160810554</v>
      </c>
      <c r="G39" s="29">
        <v>1102.5614097275513</v>
      </c>
      <c r="H39" s="29">
        <v>824.66705800349268</v>
      </c>
      <c r="I39" s="29">
        <v>346.98586392204891</v>
      </c>
      <c r="J39" s="29">
        <v>657.3458898193353</v>
      </c>
      <c r="K39" s="29">
        <v>1017.8445406671968</v>
      </c>
      <c r="L39" s="29">
        <v>9302.922155466882</v>
      </c>
    </row>
    <row r="40" spans="1:13" x14ac:dyDescent="0.3">
      <c r="A40" s="29">
        <v>38</v>
      </c>
      <c r="B40" s="4">
        <v>44087</v>
      </c>
      <c r="C40" s="29">
        <v>1381.2106807275345</v>
      </c>
      <c r="D40" s="29">
        <v>560.86906263884077</v>
      </c>
      <c r="E40" s="29">
        <v>1485.6439569527734</v>
      </c>
      <c r="F40" s="29">
        <v>1787.481734052863</v>
      </c>
      <c r="G40" s="29">
        <v>1155.2958215508588</v>
      </c>
      <c r="H40" s="29">
        <v>783.4284892993071</v>
      </c>
      <c r="I40" s="29">
        <v>304.25221381321381</v>
      </c>
      <c r="J40" s="29">
        <v>662.23029220611784</v>
      </c>
      <c r="K40" s="29">
        <v>835.86887773236367</v>
      </c>
      <c r="L40" s="29">
        <v>8956.2811289738729</v>
      </c>
    </row>
    <row r="41" spans="1:13" x14ac:dyDescent="0.3">
      <c r="A41" s="29">
        <v>39</v>
      </c>
      <c r="B41" s="4">
        <v>44094</v>
      </c>
      <c r="C41" s="29">
        <v>1400.2171510537628</v>
      </c>
      <c r="D41" s="29">
        <v>659.82580690840223</v>
      </c>
      <c r="E41" s="29">
        <v>1495.9913806720583</v>
      </c>
      <c r="F41" s="29">
        <v>1716.7340496611976</v>
      </c>
      <c r="G41" s="29">
        <v>1120.3872108861053</v>
      </c>
      <c r="H41" s="29">
        <v>815.56705720685682</v>
      </c>
      <c r="I41" s="29">
        <v>304.29090206285042</v>
      </c>
      <c r="J41" s="29">
        <v>641.3623192777477</v>
      </c>
      <c r="K41" s="29">
        <v>882.47766002369031</v>
      </c>
      <c r="L41" s="29">
        <v>9036.8535377526714</v>
      </c>
    </row>
    <row r="42" spans="1:13" x14ac:dyDescent="0.3">
      <c r="A42" s="29">
        <v>40</v>
      </c>
      <c r="B42" s="4">
        <v>44101</v>
      </c>
      <c r="C42" s="29">
        <v>1431.7780147230969</v>
      </c>
      <c r="D42" s="29">
        <v>605.05340652289033</v>
      </c>
      <c r="E42" s="29">
        <v>1437.2331353654104</v>
      </c>
      <c r="F42" s="29">
        <v>1670.4739166872296</v>
      </c>
      <c r="G42" s="29">
        <v>1043.5388193314648</v>
      </c>
      <c r="H42" s="29">
        <v>691.54018533960493</v>
      </c>
      <c r="I42" s="29">
        <v>306.87871171578138</v>
      </c>
      <c r="J42" s="29">
        <v>670.13857504096143</v>
      </c>
      <c r="K42" s="29">
        <v>997.96061030850842</v>
      </c>
      <c r="L42" s="29">
        <v>8854.5953750349472</v>
      </c>
    </row>
    <row r="43" spans="1:13" x14ac:dyDescent="0.3">
      <c r="A43" s="29">
        <v>41</v>
      </c>
      <c r="B43" s="4">
        <v>44108</v>
      </c>
      <c r="C43" s="29">
        <v>1474.9669977470503</v>
      </c>
      <c r="D43" s="29">
        <v>586.26836763066774</v>
      </c>
      <c r="E43" s="29">
        <v>1555.5965276377347</v>
      </c>
      <c r="F43" s="29">
        <v>1783.3003509473906</v>
      </c>
      <c r="G43" s="29">
        <v>1158.630407833678</v>
      </c>
      <c r="H43" s="29">
        <v>778.79996082008836</v>
      </c>
      <c r="I43" s="29">
        <v>320.50388761178237</v>
      </c>
      <c r="J43" s="29">
        <v>654.1257804884284</v>
      </c>
      <c r="K43" s="29">
        <v>948.01546974251812</v>
      </c>
      <c r="L43" s="29">
        <v>9260.2077504593399</v>
      </c>
    </row>
    <row r="44" spans="1:13" x14ac:dyDescent="0.3">
      <c r="A44" s="29">
        <v>42</v>
      </c>
      <c r="B44" s="4">
        <v>44115</v>
      </c>
      <c r="C44" s="29">
        <v>1480.9358089608666</v>
      </c>
      <c r="D44" s="29">
        <v>619.98547489883595</v>
      </c>
      <c r="E44" s="29">
        <v>1569.2310622477798</v>
      </c>
      <c r="F44" s="29">
        <v>1822.1807820508284</v>
      </c>
      <c r="G44" s="29">
        <v>1132.9251775349071</v>
      </c>
      <c r="H44" s="29">
        <v>836.56542380991834</v>
      </c>
      <c r="I44" s="29">
        <v>304.752604425995</v>
      </c>
      <c r="J44" s="29">
        <v>703.14538802200616</v>
      </c>
      <c r="K44" s="29">
        <v>943.51654155431333</v>
      </c>
      <c r="L44" s="29">
        <v>9413.238263505451</v>
      </c>
    </row>
    <row r="45" spans="1:13" x14ac:dyDescent="0.3">
      <c r="A45" s="29">
        <v>43</v>
      </c>
      <c r="B45" s="4">
        <v>44122</v>
      </c>
      <c r="C45" s="29">
        <v>1483.5169445012107</v>
      </c>
      <c r="D45" s="29">
        <v>612.29226633219957</v>
      </c>
      <c r="E45" s="29">
        <v>1547.2726516103526</v>
      </c>
      <c r="F45" s="29">
        <v>1665.3528351314701</v>
      </c>
      <c r="G45" s="29">
        <v>1190.5879234173376</v>
      </c>
      <c r="H45" s="29">
        <v>836.12330410344612</v>
      </c>
      <c r="I45" s="29">
        <v>333.83352110674127</v>
      </c>
      <c r="J45" s="29">
        <v>766.91861862570545</v>
      </c>
      <c r="K45" s="29">
        <v>867.38094309037137</v>
      </c>
      <c r="L45" s="29">
        <v>9303.2790079188344</v>
      </c>
    </row>
    <row r="46" spans="1:13" x14ac:dyDescent="0.3">
      <c r="A46" s="29">
        <v>44</v>
      </c>
      <c r="B46" s="4">
        <v>44129</v>
      </c>
      <c r="C46" s="29">
        <v>1584.1733584595263</v>
      </c>
      <c r="D46" s="29">
        <v>615.18843516904531</v>
      </c>
      <c r="E46" s="29">
        <v>1525.5953756815406</v>
      </c>
      <c r="F46" s="29">
        <v>1682.1618881593581</v>
      </c>
      <c r="G46" s="29">
        <v>1124.1163582695331</v>
      </c>
      <c r="H46" s="29">
        <v>852.94094848289888</v>
      </c>
      <c r="I46" s="29">
        <v>297.56046143020205</v>
      </c>
      <c r="J46" s="29">
        <v>662.46067446916197</v>
      </c>
      <c r="K46" s="29">
        <v>821.56906586368814</v>
      </c>
      <c r="L46" s="29">
        <v>9165.7665659849554</v>
      </c>
    </row>
    <row r="47" spans="1:13" x14ac:dyDescent="0.3">
      <c r="A47" s="29">
        <v>45</v>
      </c>
      <c r="B47" s="4">
        <v>44136</v>
      </c>
      <c r="C47" s="29">
        <v>1692.8470120813745</v>
      </c>
      <c r="D47" s="29">
        <v>588.30447444289234</v>
      </c>
      <c r="E47" s="29">
        <v>1494.1547979255515</v>
      </c>
      <c r="F47" s="29">
        <v>1775.2721163071153</v>
      </c>
      <c r="G47" s="29">
        <v>1125.9746091093004</v>
      </c>
      <c r="H47" s="29">
        <v>803.69145175986478</v>
      </c>
      <c r="I47" s="29">
        <v>313.04728330229784</v>
      </c>
      <c r="J47" s="29">
        <v>640.52537461776137</v>
      </c>
      <c r="K47" s="29">
        <v>885.27986586767111</v>
      </c>
      <c r="L47" s="29">
        <v>9319.0969854138275</v>
      </c>
    </row>
    <row r="48" spans="1:13" x14ac:dyDescent="0.3">
      <c r="A48" s="29">
        <v>46</v>
      </c>
      <c r="B48" s="4">
        <v>44143</v>
      </c>
      <c r="C48" s="29">
        <v>1924.4373482871276</v>
      </c>
      <c r="D48" s="29">
        <v>557.99580702403773</v>
      </c>
      <c r="E48" s="29">
        <v>1567.4421624008558</v>
      </c>
      <c r="F48" s="29">
        <v>1753.1662436092849</v>
      </c>
      <c r="G48" s="29">
        <v>1305.7738797397351</v>
      </c>
      <c r="H48" s="29">
        <v>804.61062178122688</v>
      </c>
      <c r="I48" s="29">
        <v>279.14133389809092</v>
      </c>
      <c r="J48" s="29">
        <v>607.51543247926816</v>
      </c>
      <c r="K48" s="29">
        <v>948.33431004949466</v>
      </c>
      <c r="L48" s="29">
        <v>9748.4171392691205</v>
      </c>
    </row>
    <row r="49" spans="1:12" x14ac:dyDescent="0.3">
      <c r="A49" s="29">
        <v>47</v>
      </c>
      <c r="B49" s="4">
        <v>44150</v>
      </c>
      <c r="C49" s="29">
        <v>2057.5842094717646</v>
      </c>
      <c r="D49" s="29">
        <v>563.99939207224395</v>
      </c>
      <c r="E49" s="29">
        <v>1510.5893352258497</v>
      </c>
      <c r="F49" s="29">
        <v>1636.3007025283302</v>
      </c>
      <c r="G49" s="29">
        <v>1186.7307020865007</v>
      </c>
      <c r="H49" s="29">
        <v>777.92406489184873</v>
      </c>
      <c r="I49" s="29">
        <v>286.25113064509162</v>
      </c>
      <c r="J49" s="29">
        <v>650.30164268616954</v>
      </c>
      <c r="K49" s="29">
        <v>951.34321658659837</v>
      </c>
      <c r="L49" s="29">
        <v>9621.0243961943979</v>
      </c>
    </row>
    <row r="50" spans="1:12" x14ac:dyDescent="0.3">
      <c r="A50" s="29">
        <v>48</v>
      </c>
      <c r="B50" s="4">
        <v>44157</v>
      </c>
      <c r="C50" s="29">
        <v>2391.1913707969452</v>
      </c>
      <c r="D50" s="29">
        <v>463.11156099202213</v>
      </c>
      <c r="E50" s="29">
        <v>1367.4061293324355</v>
      </c>
      <c r="F50" s="29">
        <v>1716.3891598155228</v>
      </c>
      <c r="G50" s="29">
        <v>1092.4844456548603</v>
      </c>
      <c r="H50" s="29">
        <v>669.84449428912922</v>
      </c>
      <c r="I50" s="29">
        <v>255.76272725503844</v>
      </c>
      <c r="J50" s="29">
        <v>598.35726015157343</v>
      </c>
      <c r="K50" s="29">
        <v>901.51319368409236</v>
      </c>
      <c r="L50" s="29">
        <v>9456.060341971619</v>
      </c>
    </row>
    <row r="51" spans="1:12" x14ac:dyDescent="0.3">
      <c r="A51" s="29">
        <v>49</v>
      </c>
      <c r="B51" s="4">
        <v>44164</v>
      </c>
      <c r="C51" s="29">
        <v>2835.2263255435128</v>
      </c>
      <c r="D51" s="29">
        <v>502.43113770056118</v>
      </c>
      <c r="E51" s="29">
        <v>1490.2942205926583</v>
      </c>
      <c r="F51" s="29">
        <v>1791.414125819402</v>
      </c>
      <c r="G51" s="29">
        <v>1139.5572091582619</v>
      </c>
      <c r="H51" s="29">
        <v>787.91796146237789</v>
      </c>
      <c r="I51" s="29">
        <v>299.88534738718283</v>
      </c>
      <c r="J51" s="29">
        <v>615.56226009748502</v>
      </c>
      <c r="K51" s="29">
        <v>1121.3398120502873</v>
      </c>
      <c r="L51" s="29">
        <v>10583.628399811729</v>
      </c>
    </row>
    <row r="52" spans="1:12" x14ac:dyDescent="0.3">
      <c r="A52" s="29">
        <v>50</v>
      </c>
      <c r="B52" s="4">
        <v>44171</v>
      </c>
      <c r="C52" s="29">
        <v>3122.1644341258843</v>
      </c>
      <c r="D52" s="29">
        <v>490.33809289217402</v>
      </c>
      <c r="E52" s="29">
        <v>1559.5118809558003</v>
      </c>
      <c r="F52" s="29">
        <v>2173.5757673424332</v>
      </c>
      <c r="G52" s="29">
        <v>1191.8888692209712</v>
      </c>
      <c r="H52" s="29">
        <v>857.93745315838692</v>
      </c>
      <c r="I52" s="29">
        <v>293.880805457051</v>
      </c>
      <c r="J52" s="29">
        <v>619.90696306143923</v>
      </c>
      <c r="K52" s="29">
        <v>1254.9144343928251</v>
      </c>
      <c r="L52" s="29">
        <v>11564.118700606965</v>
      </c>
    </row>
    <row r="53" spans="1:12" x14ac:dyDescent="0.3">
      <c r="A53" s="29">
        <v>51</v>
      </c>
      <c r="B53" s="4">
        <v>44178</v>
      </c>
      <c r="C53" s="29">
        <v>3483.2612498828989</v>
      </c>
      <c r="D53" s="29">
        <v>544.02349109241663</v>
      </c>
      <c r="E53" s="29">
        <v>1610.0255183925549</v>
      </c>
      <c r="F53" s="29">
        <v>2689.3322717199953</v>
      </c>
      <c r="G53" s="29">
        <v>1210.2184090345581</v>
      </c>
      <c r="H53" s="29">
        <v>865.65961896529109</v>
      </c>
      <c r="I53" s="29">
        <v>327.57915733426677</v>
      </c>
      <c r="J53" s="29">
        <v>623.25886482846045</v>
      </c>
      <c r="K53" s="29">
        <v>1645.9941988640462</v>
      </c>
      <c r="L53" s="29">
        <v>12999.352780114488</v>
      </c>
    </row>
    <row r="54" spans="1:12" x14ac:dyDescent="0.3">
      <c r="A54" s="29">
        <v>52</v>
      </c>
      <c r="B54" s="4">
        <v>44185</v>
      </c>
      <c r="C54" s="29">
        <v>3709.530579235618</v>
      </c>
      <c r="D54" s="29">
        <v>638.10084614630796</v>
      </c>
      <c r="E54" s="29">
        <v>2142.968776081786</v>
      </c>
      <c r="F54" s="29">
        <v>3796.1467180674076</v>
      </c>
      <c r="G54" s="29">
        <v>1409.2908140558475</v>
      </c>
      <c r="H54" s="29">
        <v>1054.6372531227153</v>
      </c>
      <c r="I54" s="29">
        <v>352.4508507274013</v>
      </c>
      <c r="J54" s="29">
        <v>765.79915360270616</v>
      </c>
      <c r="K54" s="29">
        <v>2035.6914132948198</v>
      </c>
      <c r="L54" s="29">
        <v>15904.616404334607</v>
      </c>
    </row>
    <row r="55" spans="1:12" x14ac:dyDescent="0.3">
      <c r="A55" s="29">
        <v>53</v>
      </c>
      <c r="B55" s="4">
        <v>44192</v>
      </c>
      <c r="C55" s="29">
        <v>3585.2312105714482</v>
      </c>
      <c r="D55" s="29">
        <v>711.60214102849318</v>
      </c>
      <c r="E55" s="29">
        <v>2821.2640782726803</v>
      </c>
      <c r="F55" s="29">
        <v>5003.1668609712005</v>
      </c>
      <c r="G55" s="29">
        <v>1994.7549501578183</v>
      </c>
      <c r="H55" s="29">
        <v>1368.8442042841666</v>
      </c>
      <c r="I55" s="29">
        <v>391.36485103832513</v>
      </c>
      <c r="J55" s="29">
        <v>976.38301740719521</v>
      </c>
      <c r="K55" s="29">
        <v>2318.7822845774213</v>
      </c>
      <c r="L55" s="29">
        <v>19171.393598308747</v>
      </c>
    </row>
    <row r="56" spans="1:12" x14ac:dyDescent="0.3">
      <c r="A56" s="38">
        <v>1</v>
      </c>
      <c r="B56" s="4">
        <v>44199</v>
      </c>
      <c r="C56" s="29">
        <v>3643.3840353889736</v>
      </c>
      <c r="D56" s="29">
        <v>882.36240774467274</v>
      </c>
      <c r="E56" s="29">
        <v>3472.4839959291608</v>
      </c>
      <c r="F56" s="29">
        <v>6400.1851769037721</v>
      </c>
      <c r="G56" s="29">
        <v>2819.005661603418</v>
      </c>
      <c r="H56" s="29">
        <v>1724.1731331740561</v>
      </c>
      <c r="I56" s="29">
        <v>362.3591689838666</v>
      </c>
      <c r="J56" s="29">
        <v>1114.0550226367259</v>
      </c>
      <c r="K56" s="29">
        <v>2342.4414519338425</v>
      </c>
      <c r="L56" s="29">
        <v>22760.45005429849</v>
      </c>
    </row>
    <row r="57" spans="1:12" x14ac:dyDescent="0.3">
      <c r="A57" s="38">
        <v>2</v>
      </c>
      <c r="B57" s="4">
        <v>44206</v>
      </c>
      <c r="C57" s="29">
        <v>3372.1050515963952</v>
      </c>
      <c r="D57" s="29">
        <v>929.84791454643653</v>
      </c>
      <c r="E57" s="29">
        <v>3608.7943448466986</v>
      </c>
      <c r="F57" s="29">
        <v>6639.7255896037695</v>
      </c>
      <c r="G57" s="29">
        <v>3635.9105968479207</v>
      </c>
      <c r="H57" s="29">
        <v>2220.9278988773867</v>
      </c>
      <c r="I57" s="29">
        <v>392.58260993663441</v>
      </c>
      <c r="J57" s="29">
        <v>1254.9846732237875</v>
      </c>
      <c r="K57" s="29">
        <v>2160.0775968720536</v>
      </c>
      <c r="L57" s="29">
        <v>24214.956276351084</v>
      </c>
    </row>
    <row r="58" spans="1:12" x14ac:dyDescent="0.3">
      <c r="A58" s="38">
        <v>3</v>
      </c>
      <c r="B58" s="4">
        <v>44213</v>
      </c>
      <c r="C58" s="29">
        <v>2730.554323145283</v>
      </c>
      <c r="D58" s="29">
        <v>965.43791413247152</v>
      </c>
      <c r="E58" s="29">
        <v>3239.5435161999017</v>
      </c>
      <c r="F58" s="29">
        <v>5526.1395000229486</v>
      </c>
      <c r="G58" s="29">
        <v>3044.7085968942965</v>
      </c>
      <c r="H58" s="29">
        <v>2039.3856345705985</v>
      </c>
      <c r="I58" s="29">
        <v>435.60140277647849</v>
      </c>
      <c r="J58" s="29">
        <v>1305.5590785152895</v>
      </c>
      <c r="K58" s="29">
        <v>1778.0846277979656</v>
      </c>
      <c r="L58" s="29">
        <v>21065.014594055232</v>
      </c>
    </row>
    <row r="59" spans="1:12" x14ac:dyDescent="0.3">
      <c r="A59" s="38">
        <v>4</v>
      </c>
      <c r="B59" s="4">
        <v>44220</v>
      </c>
      <c r="C59" s="29">
        <v>2003.1259810178112</v>
      </c>
      <c r="D59" s="29">
        <v>757.35259594481988</v>
      </c>
      <c r="E59" s="29">
        <v>2431.1103800566616</v>
      </c>
      <c r="F59" s="29">
        <v>3444.2460148688378</v>
      </c>
      <c r="G59" s="29">
        <v>2193.6290287429324</v>
      </c>
      <c r="H59" s="29">
        <v>1551.2373307397363</v>
      </c>
      <c r="I59" s="29">
        <v>349.97620193110538</v>
      </c>
      <c r="J59" s="29">
        <v>1026.4682591096143</v>
      </c>
      <c r="K59" s="29">
        <v>1374.1306857781951</v>
      </c>
      <c r="L59" s="29">
        <v>15131.276478189717</v>
      </c>
    </row>
    <row r="60" spans="1:12" x14ac:dyDescent="0.3">
      <c r="A60" s="38">
        <v>5</v>
      </c>
      <c r="B60" s="4">
        <v>44227</v>
      </c>
      <c r="C60" s="29">
        <v>1666.3032985861719</v>
      </c>
      <c r="D60" s="29">
        <v>740.52162936564287</v>
      </c>
      <c r="E60" s="29">
        <v>2200.6679825367501</v>
      </c>
      <c r="F60" s="29">
        <v>2826.2423890545792</v>
      </c>
      <c r="G60" s="29">
        <v>1681.8628618111693</v>
      </c>
      <c r="H60" s="29">
        <v>1246.2847402945736</v>
      </c>
      <c r="I60" s="29">
        <v>330.30303974740843</v>
      </c>
      <c r="J60" s="29">
        <v>844.26299977072472</v>
      </c>
      <c r="K60" s="29">
        <v>1234.503824057947</v>
      </c>
      <c r="L60" s="29">
        <v>12770.952765224967</v>
      </c>
    </row>
    <row r="61" spans="1:12" x14ac:dyDescent="0.3">
      <c r="A61" s="38">
        <v>6</v>
      </c>
      <c r="B61" s="4">
        <v>44234</v>
      </c>
      <c r="C61" s="29">
        <v>1608.8642730250394</v>
      </c>
      <c r="D61" s="29">
        <v>672.69402698302406</v>
      </c>
      <c r="E61" s="29">
        <v>1839.3491813381352</v>
      </c>
      <c r="F61" s="29">
        <v>2292.1256099096581</v>
      </c>
      <c r="G61" s="29">
        <v>1358.3329810760861</v>
      </c>
      <c r="H61" s="29">
        <v>1076.6789387540703</v>
      </c>
      <c r="I61" s="29">
        <v>341.83075120221514</v>
      </c>
      <c r="J61" s="29">
        <v>789.99288948140884</v>
      </c>
      <c r="K61" s="29">
        <v>1062.588613204741</v>
      </c>
      <c r="L61" s="29">
        <v>11042.457264974379</v>
      </c>
    </row>
    <row r="62" spans="1:12" x14ac:dyDescent="0.3">
      <c r="A62" s="38">
        <v>7</v>
      </c>
      <c r="B62" s="4">
        <v>44241</v>
      </c>
      <c r="C62" s="29">
        <v>1391.8414324427315</v>
      </c>
      <c r="D62" s="29">
        <v>559.75010538338256</v>
      </c>
      <c r="E62" s="29">
        <v>1901.7768885283585</v>
      </c>
      <c r="F62" s="29">
        <v>2053.6801872507949</v>
      </c>
      <c r="G62" s="29">
        <v>1367.5715388359422</v>
      </c>
      <c r="H62" s="29">
        <v>1047.6171764086691</v>
      </c>
      <c r="I62" s="29">
        <v>364.98656443754504</v>
      </c>
      <c r="J62" s="29">
        <v>803.50235047640194</v>
      </c>
      <c r="K62" s="29">
        <v>945.65625178756454</v>
      </c>
      <c r="L62" s="29">
        <v>10436.382495551392</v>
      </c>
    </row>
    <row r="63" spans="1:12" x14ac:dyDescent="0.3">
      <c r="A63" s="38">
        <v>8</v>
      </c>
      <c r="B63" s="4">
        <v>44248</v>
      </c>
      <c r="C63" s="29">
        <v>1396.234947978598</v>
      </c>
      <c r="D63" s="29">
        <v>615.24227949133092</v>
      </c>
      <c r="E63" s="29">
        <v>1718.4434642812621</v>
      </c>
      <c r="F63" s="29">
        <v>1817.6275558806951</v>
      </c>
      <c r="G63" s="29">
        <v>1240.2684900700606</v>
      </c>
      <c r="H63" s="29">
        <v>964.94105496326279</v>
      </c>
      <c r="I63" s="29">
        <v>300.01853997577422</v>
      </c>
      <c r="J63" s="29">
        <v>682.80557414021519</v>
      </c>
      <c r="K63" s="29">
        <v>922.46720814572404</v>
      </c>
      <c r="L63" s="29">
        <v>9658.0491149269255</v>
      </c>
    </row>
    <row r="64" spans="1:12" x14ac:dyDescent="0.3">
      <c r="A64" s="38">
        <v>9</v>
      </c>
      <c r="B64" s="4">
        <v>44255</v>
      </c>
      <c r="C64" s="29">
        <v>1395.4104930863887</v>
      </c>
      <c r="D64" s="29">
        <v>603.15286132054166</v>
      </c>
      <c r="E64" s="29">
        <v>1703.0434831759267</v>
      </c>
      <c r="F64" s="29">
        <v>1857.1736463669922</v>
      </c>
      <c r="G64" s="29">
        <v>1311.5520022753999</v>
      </c>
      <c r="H64" s="29">
        <v>845.68294755784655</v>
      </c>
      <c r="I64" s="29">
        <v>298.18103615728313</v>
      </c>
      <c r="J64" s="29">
        <v>674.45099882584304</v>
      </c>
      <c r="K64" s="29">
        <v>947.12816210366339</v>
      </c>
      <c r="L64" s="29">
        <v>9635.7756308698845</v>
      </c>
    </row>
    <row r="65" spans="1:12" x14ac:dyDescent="0.3">
      <c r="A65" s="38">
        <v>10</v>
      </c>
      <c r="B65" s="4">
        <v>44262</v>
      </c>
      <c r="C65" s="29">
        <v>1363.3594609645615</v>
      </c>
      <c r="D65" s="29">
        <v>620.99236434780346</v>
      </c>
      <c r="E65" s="29">
        <v>1681.4148372351074</v>
      </c>
      <c r="F65" s="29">
        <v>1842.5285844002826</v>
      </c>
      <c r="G65" s="29">
        <v>1264.599772642305</v>
      </c>
      <c r="H65" s="29">
        <v>1009.3729388550187</v>
      </c>
      <c r="I65" s="29">
        <v>327.53392282472709</v>
      </c>
      <c r="J65" s="29">
        <v>731.81098143519625</v>
      </c>
      <c r="K65" s="29">
        <v>926.78002401080732</v>
      </c>
      <c r="L65" s="29">
        <v>9768.3928867158083</v>
      </c>
    </row>
    <row r="66" spans="1:12" x14ac:dyDescent="0.3">
      <c r="A66" s="38">
        <v>11</v>
      </c>
      <c r="B66" s="4">
        <v>44269</v>
      </c>
      <c r="C66" s="29">
        <v>1269.6201795800039</v>
      </c>
      <c r="D66" s="29">
        <v>636.23264390699251</v>
      </c>
      <c r="E66" s="29">
        <v>1609.7461116205179</v>
      </c>
      <c r="F66" s="29">
        <v>1750.2581317017884</v>
      </c>
      <c r="G66" s="29">
        <v>1145.2247225744143</v>
      </c>
      <c r="H66" s="29">
        <v>849.0348702435615</v>
      </c>
      <c r="I66" s="29">
        <v>291.12685795750417</v>
      </c>
      <c r="J66" s="29">
        <v>659.41719122186043</v>
      </c>
      <c r="K66" s="29">
        <v>831.23871481956212</v>
      </c>
      <c r="L66" s="29">
        <v>9041.8994236262042</v>
      </c>
    </row>
    <row r="67" spans="1:12" x14ac:dyDescent="0.3">
      <c r="A67" s="38">
        <v>12</v>
      </c>
      <c r="B67" s="4">
        <v>44276</v>
      </c>
      <c r="C67" s="29">
        <v>1295.5908916432454</v>
      </c>
      <c r="D67" s="29">
        <v>589.79490747081627</v>
      </c>
      <c r="E67" s="29">
        <v>1563.0692698577373</v>
      </c>
      <c r="F67" s="29">
        <v>1721.5685065154544</v>
      </c>
      <c r="G67" s="29">
        <v>1163.7595387384997</v>
      </c>
      <c r="H67" s="29">
        <v>912.9258481519812</v>
      </c>
      <c r="I67" s="29">
        <v>287.69139978501198</v>
      </c>
      <c r="J67" s="29">
        <v>680.73892146793355</v>
      </c>
      <c r="K67" s="29">
        <v>939.62573165608865</v>
      </c>
      <c r="L67" s="29">
        <v>9154.7650152867682</v>
      </c>
    </row>
    <row r="68" spans="1:12" x14ac:dyDescent="0.3">
      <c r="A68" s="38">
        <v>13</v>
      </c>
      <c r="B68" s="4">
        <v>44283</v>
      </c>
      <c r="C68" s="29">
        <v>1359.3957428611311</v>
      </c>
      <c r="D68" s="29">
        <v>615.59197241975346</v>
      </c>
      <c r="E68" s="29">
        <v>1691.8772046367233</v>
      </c>
      <c r="F68" s="29">
        <v>1733.9434838237057</v>
      </c>
      <c r="G68" s="29">
        <v>1180.5276784319508</v>
      </c>
      <c r="H68" s="29">
        <v>864.20686941665508</v>
      </c>
      <c r="I68" s="29">
        <v>283.93070764153862</v>
      </c>
      <c r="J68" s="29">
        <v>660.63403371563959</v>
      </c>
      <c r="K68" s="29">
        <v>869.99765737476309</v>
      </c>
      <c r="L68" s="29">
        <v>9260.1053503218609</v>
      </c>
    </row>
    <row r="69" spans="1:12" x14ac:dyDescent="0.3">
      <c r="A69" s="38">
        <v>14</v>
      </c>
      <c r="B69" s="4">
        <v>44290</v>
      </c>
      <c r="C69" s="29">
        <v>1408.0402624795565</v>
      </c>
      <c r="D69" s="29">
        <v>672.73776412288817</v>
      </c>
      <c r="E69" s="29">
        <v>1728.6086589835472</v>
      </c>
      <c r="F69" s="29">
        <v>1837.2634072613334</v>
      </c>
      <c r="G69" s="29">
        <v>1181.0032975683437</v>
      </c>
      <c r="H69" s="29">
        <v>897.58425484679265</v>
      </c>
      <c r="I69" s="29">
        <v>375.69267202483888</v>
      </c>
      <c r="J69" s="29">
        <v>695.0361872887521</v>
      </c>
      <c r="K69" s="29">
        <v>895.86051160885449</v>
      </c>
      <c r="L69" s="29">
        <v>9691.8270161849068</v>
      </c>
    </row>
    <row r="70" spans="1:12" x14ac:dyDescent="0.3">
      <c r="A70" s="38">
        <v>15</v>
      </c>
      <c r="B70" s="4">
        <v>44297</v>
      </c>
      <c r="C70" s="29">
        <v>1383.0646644201584</v>
      </c>
      <c r="D70" s="29">
        <v>627.23463413641252</v>
      </c>
      <c r="E70" s="29">
        <v>1706.2703331561868</v>
      </c>
      <c r="F70" s="29">
        <v>1792.464126115327</v>
      </c>
      <c r="G70" s="29">
        <v>1177.2577770433682</v>
      </c>
      <c r="H70" s="29">
        <v>840.50690737940579</v>
      </c>
      <c r="I70" s="29">
        <v>361.79700615154911</v>
      </c>
      <c r="J70" s="29">
        <v>813.35557429838229</v>
      </c>
      <c r="K70" s="29">
        <v>992.13463579509369</v>
      </c>
      <c r="L70" s="29">
        <v>9694.0856584958819</v>
      </c>
    </row>
    <row r="71" spans="1:12" x14ac:dyDescent="0.3">
      <c r="A71" s="38">
        <v>16</v>
      </c>
      <c r="B71" s="4">
        <v>44304</v>
      </c>
      <c r="C71" s="29">
        <v>1353.5093795096361</v>
      </c>
      <c r="D71" s="29">
        <v>749.73782944601089</v>
      </c>
      <c r="E71" s="29">
        <v>1713.5523266251171</v>
      </c>
      <c r="F71" s="29">
        <v>1737.166925865951</v>
      </c>
      <c r="G71" s="29">
        <v>1226.1623818103021</v>
      </c>
      <c r="H71" s="29">
        <v>889.59346791224357</v>
      </c>
      <c r="I71" s="29">
        <v>347.86675877278356</v>
      </c>
      <c r="J71" s="29">
        <v>749.73945846456058</v>
      </c>
      <c r="K71" s="29">
        <v>878.27571215745252</v>
      </c>
      <c r="L71" s="29">
        <v>9645.6042405640583</v>
      </c>
    </row>
    <row r="72" spans="1:12" x14ac:dyDescent="0.3">
      <c r="A72" s="38">
        <v>17</v>
      </c>
      <c r="B72" s="4">
        <v>44311</v>
      </c>
      <c r="C72" s="29">
        <v>1342.4804396602212</v>
      </c>
      <c r="D72" s="29">
        <v>745.6675126739558</v>
      </c>
      <c r="E72" s="29">
        <v>1761.0263217888923</v>
      </c>
      <c r="F72" s="29">
        <v>1765.6091659577819</v>
      </c>
      <c r="G72" s="29">
        <v>1136.1544261578965</v>
      </c>
      <c r="H72" s="29">
        <v>862.03935020221547</v>
      </c>
      <c r="I72" s="29">
        <v>454.16366607213217</v>
      </c>
      <c r="J72" s="29">
        <v>777.59153083036529</v>
      </c>
      <c r="K72" s="29">
        <v>879.73458000092228</v>
      </c>
      <c r="L72" s="29">
        <v>9724.4669933443838</v>
      </c>
    </row>
    <row r="73" spans="1:12" x14ac:dyDescent="0.3">
      <c r="A73" s="38">
        <v>18</v>
      </c>
      <c r="B73" s="4">
        <v>44318</v>
      </c>
      <c r="C73" s="29">
        <v>1398.2128334900694</v>
      </c>
      <c r="D73" s="29">
        <v>805.83401775887148</v>
      </c>
      <c r="E73" s="29">
        <v>1803.1996484704948</v>
      </c>
      <c r="F73" s="29">
        <v>1829.0048602750799</v>
      </c>
      <c r="G73" s="29">
        <v>1227.8505154860118</v>
      </c>
      <c r="H73" s="29">
        <v>912.31453686387806</v>
      </c>
      <c r="I73" s="29">
        <v>462.13678319160607</v>
      </c>
      <c r="J73" s="29">
        <v>833.67884063863346</v>
      </c>
      <c r="K73" s="29">
        <v>1018.2366701578011</v>
      </c>
      <c r="L73" s="29">
        <v>10290.468706332445</v>
      </c>
    </row>
    <row r="74" spans="1:12" x14ac:dyDescent="0.3">
      <c r="A74" s="38">
        <v>19</v>
      </c>
      <c r="B74" s="4">
        <v>44325</v>
      </c>
      <c r="C74" s="29">
        <v>1440.0474887964842</v>
      </c>
      <c r="D74" s="29">
        <v>854.00250224747538</v>
      </c>
      <c r="E74" s="29">
        <v>1847.7333997878031</v>
      </c>
      <c r="F74" s="29">
        <v>1806.7355349081606</v>
      </c>
      <c r="G74" s="29">
        <v>1224.7666102102617</v>
      </c>
      <c r="H74" s="29">
        <v>969.75002329325685</v>
      </c>
      <c r="I74" s="29">
        <v>535.07314548173895</v>
      </c>
      <c r="J74" s="29">
        <v>896.7168937118754</v>
      </c>
      <c r="K74" s="29">
        <v>1041.3814261252451</v>
      </c>
      <c r="L74" s="29">
        <v>10616.207024562302</v>
      </c>
    </row>
    <row r="75" spans="1:12" x14ac:dyDescent="0.3">
      <c r="A75" s="38">
        <v>20</v>
      </c>
      <c r="B75" s="4">
        <v>44332</v>
      </c>
      <c r="C75" s="29">
        <v>1378.2800677167993</v>
      </c>
      <c r="D75" s="29">
        <v>896.21460131066476</v>
      </c>
      <c r="E75" s="29">
        <v>2077.2258981567429</v>
      </c>
      <c r="F75" s="29">
        <v>1846.5818859176734</v>
      </c>
      <c r="G75" s="29">
        <v>1221.7809493445802</v>
      </c>
      <c r="H75" s="29">
        <v>907.2969366319096</v>
      </c>
      <c r="I75" s="29">
        <v>502.55966309717871</v>
      </c>
      <c r="J75" s="29">
        <v>887.92116809318327</v>
      </c>
      <c r="K75" s="29">
        <v>983.82658689515097</v>
      </c>
      <c r="L75" s="29">
        <v>10701.687757163885</v>
      </c>
    </row>
    <row r="76" spans="1:12" x14ac:dyDescent="0.3">
      <c r="A76" s="38">
        <v>21</v>
      </c>
      <c r="B76" s="4">
        <v>44339</v>
      </c>
      <c r="C76" s="29">
        <v>1412.0529065290834</v>
      </c>
      <c r="D76" s="29">
        <v>922.12518089976811</v>
      </c>
      <c r="E76" s="29">
        <v>2135.9371574728584</v>
      </c>
      <c r="F76" s="29">
        <v>1829.8416284721445</v>
      </c>
      <c r="G76" s="29">
        <v>1181.6133331311319</v>
      </c>
      <c r="H76" s="29">
        <v>982.96022394833017</v>
      </c>
      <c r="I76" s="29">
        <v>541.31863747502416</v>
      </c>
      <c r="J76" s="29">
        <v>1003.9636145656143</v>
      </c>
      <c r="K76" s="29">
        <v>1118.0506026220282</v>
      </c>
      <c r="L76" s="29">
        <v>11127.863285115982</v>
      </c>
    </row>
    <row r="77" spans="1:12" x14ac:dyDescent="0.3">
      <c r="A77" s="38">
        <v>22</v>
      </c>
      <c r="B77" s="4">
        <v>44346</v>
      </c>
      <c r="C77" s="29">
        <v>1545.5750135499302</v>
      </c>
      <c r="D77" s="29">
        <v>949.05911106873214</v>
      </c>
      <c r="E77" s="29">
        <v>2565.6393226718565</v>
      </c>
      <c r="F77" s="29">
        <v>2062.0988574324419</v>
      </c>
      <c r="G77" s="29">
        <v>1427.832173158472</v>
      </c>
      <c r="H77" s="29">
        <v>1099.0477824900663</v>
      </c>
      <c r="I77" s="29">
        <v>594.67122083896948</v>
      </c>
      <c r="J77" s="29">
        <v>1048.4801212601358</v>
      </c>
      <c r="K77" s="29">
        <v>1052.4521467593142</v>
      </c>
      <c r="L77" s="29">
        <v>12344.855749229919</v>
      </c>
    </row>
    <row r="78" spans="1:12" x14ac:dyDescent="0.3">
      <c r="A78" s="38">
        <v>23</v>
      </c>
      <c r="B78" s="4">
        <v>44353</v>
      </c>
      <c r="C78" s="29">
        <v>1606.9437735766601</v>
      </c>
      <c r="D78" s="29">
        <v>992.30014447132635</v>
      </c>
      <c r="E78" s="29">
        <v>2825.4037608776794</v>
      </c>
      <c r="F78" s="29">
        <v>2013.0016831006001</v>
      </c>
      <c r="G78" s="29">
        <v>1544.6651428687733</v>
      </c>
      <c r="H78" s="29">
        <v>1198.1120864597137</v>
      </c>
      <c r="I78" s="29">
        <v>548.69949813234427</v>
      </c>
      <c r="J78" s="29">
        <v>1117.1568218120956</v>
      </c>
      <c r="K78" s="29">
        <v>1217.9402645515015</v>
      </c>
      <c r="L78" s="29">
        <v>13064.223175850695</v>
      </c>
    </row>
    <row r="79" spans="1:12" x14ac:dyDescent="0.3">
      <c r="A79" s="38">
        <v>24</v>
      </c>
      <c r="B79" s="4">
        <v>44360</v>
      </c>
      <c r="C79" s="29">
        <v>1425.6292771801982</v>
      </c>
      <c r="D79" s="29">
        <v>869.00463310275813</v>
      </c>
      <c r="E79" s="29">
        <v>3461.7114927756529</v>
      </c>
      <c r="F79" s="29">
        <v>1944.7266593095919</v>
      </c>
      <c r="G79" s="29">
        <v>1436.7427735527799</v>
      </c>
      <c r="H79" s="29">
        <v>1106.0962896917831</v>
      </c>
      <c r="I79" s="29">
        <v>436.26941544691283</v>
      </c>
      <c r="J79" s="29">
        <v>992.47809079696106</v>
      </c>
      <c r="K79" s="29">
        <v>1133.4222995498162</v>
      </c>
      <c r="L79" s="29">
        <v>12806.080931406455</v>
      </c>
    </row>
    <row r="80" spans="1:12" x14ac:dyDescent="0.3">
      <c r="A80" s="38">
        <v>25</v>
      </c>
      <c r="B80" s="4">
        <v>44367</v>
      </c>
      <c r="C80" s="29">
        <v>1609.8922535708684</v>
      </c>
      <c r="D80" s="29">
        <v>814.33479426706003</v>
      </c>
      <c r="E80" s="29">
        <v>4477.9382751519815</v>
      </c>
      <c r="F80" s="29">
        <v>2023.4876143447946</v>
      </c>
      <c r="G80" s="29">
        <v>1510.8693890707061</v>
      </c>
      <c r="H80" s="29">
        <v>1204.7104759899726</v>
      </c>
      <c r="I80" s="29">
        <v>433.81751289807437</v>
      </c>
      <c r="J80" s="29">
        <v>1229.0081659248533</v>
      </c>
      <c r="K80" s="29">
        <v>1352.3098470577083</v>
      </c>
      <c r="L80" s="29">
        <v>14656.368328276018</v>
      </c>
    </row>
    <row r="81" spans="1:12" x14ac:dyDescent="0.3">
      <c r="A81" s="38">
        <v>26</v>
      </c>
      <c r="B81" s="4">
        <v>44374</v>
      </c>
      <c r="C81" s="29">
        <v>1631.7269968217311</v>
      </c>
      <c r="D81" s="29">
        <v>859.30223655215536</v>
      </c>
      <c r="E81" s="29">
        <v>5337.3312467968844</v>
      </c>
      <c r="F81" s="29">
        <v>2055.6275150020292</v>
      </c>
      <c r="G81" s="29">
        <v>1841.2929558726541</v>
      </c>
      <c r="H81" s="29">
        <v>1354.0894104627534</v>
      </c>
      <c r="I81" s="29">
        <v>455.24747491996601</v>
      </c>
      <c r="J81" s="29">
        <v>1292.6537336857568</v>
      </c>
      <c r="K81" s="29">
        <v>1496.3810265346669</v>
      </c>
      <c r="L81" s="29">
        <v>16323.652596648597</v>
      </c>
    </row>
    <row r="82" spans="1:12" x14ac:dyDescent="0.3">
      <c r="A82" s="38">
        <v>27</v>
      </c>
      <c r="B82" s="4">
        <v>44381</v>
      </c>
      <c r="C82" s="29">
        <v>1769.6516541401443</v>
      </c>
      <c r="D82" s="29">
        <v>897.7168391033133</v>
      </c>
      <c r="E82" s="29">
        <v>5529.0838063301308</v>
      </c>
      <c r="F82" s="29">
        <v>2240.2129193435794</v>
      </c>
      <c r="G82" s="29">
        <v>2381.1759462630739</v>
      </c>
      <c r="H82" s="29">
        <v>1588.3883730400089</v>
      </c>
      <c r="I82" s="29">
        <v>448.68684710386412</v>
      </c>
      <c r="J82" s="29">
        <v>1450.5349330979689</v>
      </c>
      <c r="K82" s="29">
        <v>1722.5927714273057</v>
      </c>
      <c r="L82" s="29">
        <v>18028.044089849391</v>
      </c>
    </row>
    <row r="83" spans="1:12" x14ac:dyDescent="0.3">
      <c r="A83" s="38">
        <v>28</v>
      </c>
      <c r="B83" s="4">
        <v>44388</v>
      </c>
      <c r="C83" s="29">
        <v>2049.3389236798243</v>
      </c>
      <c r="D83" s="29">
        <v>931.51656600343449</v>
      </c>
      <c r="E83" s="29">
        <v>5392.4624851917115</v>
      </c>
      <c r="F83" s="29">
        <v>2795.8862549873411</v>
      </c>
      <c r="G83" s="29">
        <v>2789.2343486591499</v>
      </c>
      <c r="H83" s="29">
        <v>1852.1942056048795</v>
      </c>
      <c r="I83" s="29">
        <v>525.43828253281731</v>
      </c>
      <c r="J83" s="29">
        <v>1640.9170928426852</v>
      </c>
      <c r="K83" s="29">
        <v>1974.0574733168557</v>
      </c>
      <c r="L83" s="29">
        <v>19951.045632818699</v>
      </c>
    </row>
    <row r="84" spans="1:12" x14ac:dyDescent="0.3">
      <c r="A84" s="38">
        <v>29</v>
      </c>
      <c r="B84" s="4">
        <v>44395</v>
      </c>
      <c r="C84" s="29">
        <v>2100.0957894391804</v>
      </c>
      <c r="D84" s="29">
        <v>970.02066852573444</v>
      </c>
      <c r="E84" s="29">
        <v>4453.2712201106888</v>
      </c>
      <c r="F84" s="29">
        <v>2989.1737841278182</v>
      </c>
      <c r="G84" s="29">
        <v>2811.0385768946153</v>
      </c>
      <c r="H84" s="29">
        <v>1915.1915844591795</v>
      </c>
      <c r="I84" s="29">
        <v>483.9198826414833</v>
      </c>
      <c r="J84" s="29">
        <v>1678.3196640148094</v>
      </c>
      <c r="K84" s="29">
        <v>2145.8185374546251</v>
      </c>
      <c r="L84" s="29">
        <v>19546.849707668131</v>
      </c>
    </row>
    <row r="85" spans="1:12" x14ac:dyDescent="0.3">
      <c r="A85" s="38">
        <v>30</v>
      </c>
      <c r="B85" s="4">
        <v>44402</v>
      </c>
      <c r="C85" s="29">
        <v>1845.7174939910908</v>
      </c>
      <c r="D85" s="29">
        <v>994.15120490238837</v>
      </c>
      <c r="E85" s="29">
        <v>3724.5469625845326</v>
      </c>
      <c r="F85" s="29">
        <v>3050.8869646782032</v>
      </c>
      <c r="G85" s="29">
        <v>2490.69289403326</v>
      </c>
      <c r="H85" s="29">
        <v>1734.0547600976893</v>
      </c>
      <c r="I85" s="29">
        <v>469.51106575637334</v>
      </c>
      <c r="J85" s="29">
        <v>1340.6616332285137</v>
      </c>
      <c r="K85" s="29">
        <v>2258.4717655510967</v>
      </c>
      <c r="L85" s="29">
        <v>17908.694744823151</v>
      </c>
    </row>
    <row r="86" spans="1:12" x14ac:dyDescent="0.3">
      <c r="A86" s="38">
        <v>31</v>
      </c>
      <c r="B86" s="4">
        <v>44409</v>
      </c>
      <c r="C86" s="29">
        <v>1981.7958950351849</v>
      </c>
      <c r="D86" s="29">
        <v>873.22938310275788</v>
      </c>
      <c r="E86" s="29">
        <v>2903.4899550784162</v>
      </c>
      <c r="F86" s="29">
        <v>2909.130725377614</v>
      </c>
      <c r="G86" s="29">
        <v>1989.0422764151303</v>
      </c>
      <c r="H86" s="29">
        <v>1492.5454152978737</v>
      </c>
      <c r="I86" s="29">
        <v>446.59429896933932</v>
      </c>
      <c r="J86" s="29">
        <v>1207.2114353570594</v>
      </c>
      <c r="K86" s="29">
        <v>2288.6863538712396</v>
      </c>
      <c r="L86" s="29">
        <v>16091.725738504614</v>
      </c>
    </row>
    <row r="87" spans="1:12" x14ac:dyDescent="0.3">
      <c r="A87" s="38">
        <v>32</v>
      </c>
      <c r="B87" s="4">
        <v>44416</v>
      </c>
      <c r="C87" s="29">
        <v>1919.2506270038539</v>
      </c>
      <c r="D87" s="29">
        <v>796.27734544877023</v>
      </c>
      <c r="E87" s="29">
        <v>2455.9429973101778</v>
      </c>
      <c r="F87" s="29">
        <v>2879.276531022153</v>
      </c>
      <c r="G87" s="29">
        <v>1526.6667903062698</v>
      </c>
      <c r="H87" s="29">
        <v>1288.0887934186685</v>
      </c>
      <c r="I87" s="29">
        <v>442.88549713266201</v>
      </c>
      <c r="J87" s="29">
        <v>1025.5091116870756</v>
      </c>
      <c r="K87" s="29">
        <v>2132.1064305082173</v>
      </c>
      <c r="L87" s="29">
        <v>14466.004123837847</v>
      </c>
    </row>
    <row r="88" spans="1:12" x14ac:dyDescent="0.3">
      <c r="A88" s="38">
        <v>33</v>
      </c>
      <c r="B88" s="4">
        <v>44423</v>
      </c>
      <c r="C88" s="29">
        <v>2130.3029449859532</v>
      </c>
      <c r="D88" s="29">
        <v>873.60955674947172</v>
      </c>
      <c r="E88" s="29">
        <v>2160.288200906773</v>
      </c>
      <c r="F88" s="29">
        <v>3111.5523883782325</v>
      </c>
      <c r="G88" s="29">
        <v>1513.170881576694</v>
      </c>
      <c r="H88" s="29">
        <v>1242.0676711569499</v>
      </c>
      <c r="I88" s="29">
        <v>495.35824894085368</v>
      </c>
      <c r="J88" s="29">
        <v>1032.7321661852286</v>
      </c>
      <c r="K88" s="29">
        <v>2075.7755281250484</v>
      </c>
      <c r="L88" s="29">
        <v>14634.857587005205</v>
      </c>
    </row>
    <row r="89" spans="1:12" x14ac:dyDescent="0.3">
      <c r="A89" s="38">
        <v>34</v>
      </c>
      <c r="B89" s="4">
        <v>44430</v>
      </c>
      <c r="C89" s="29">
        <v>2196.2630314380021</v>
      </c>
      <c r="D89" s="29">
        <v>818.97995841529769</v>
      </c>
      <c r="E89" s="29">
        <v>1929.9012076468616</v>
      </c>
      <c r="F89" s="29">
        <v>2950.071629922777</v>
      </c>
      <c r="G89" s="29">
        <v>1369.5096180228893</v>
      </c>
      <c r="H89" s="29">
        <v>1291.364161844604</v>
      </c>
      <c r="I89" s="29">
        <v>444.67274623918388</v>
      </c>
      <c r="J89" s="29">
        <v>908.51826611279239</v>
      </c>
      <c r="K89" s="29">
        <v>1828.459537968241</v>
      </c>
      <c r="L89" s="29">
        <v>13737.740157610646</v>
      </c>
    </row>
    <row r="90" spans="1:12" x14ac:dyDescent="0.3">
      <c r="A90" s="38">
        <v>35</v>
      </c>
      <c r="B90" s="4">
        <v>44437</v>
      </c>
      <c r="C90" s="29">
        <v>2167.9830474887972</v>
      </c>
      <c r="D90" s="29">
        <v>815.09362683768313</v>
      </c>
      <c r="E90" s="29">
        <v>1880.6718624065452</v>
      </c>
      <c r="F90" s="29">
        <v>2942.4773967315696</v>
      </c>
      <c r="G90" s="29">
        <v>1348.5839864319096</v>
      </c>
      <c r="H90" s="29">
        <v>1076.2730155844204</v>
      </c>
      <c r="I90" s="29">
        <v>461.33474463058883</v>
      </c>
      <c r="J90" s="29">
        <v>920.64359695099893</v>
      </c>
      <c r="K90" s="29">
        <v>1762.8519003353508</v>
      </c>
      <c r="L90" s="29">
        <v>13375.913177397862</v>
      </c>
    </row>
    <row r="91" spans="1:12" x14ac:dyDescent="0.3">
      <c r="A91" s="38">
        <v>36</v>
      </c>
      <c r="B91" s="4">
        <v>44444</v>
      </c>
      <c r="C91" s="29">
        <v>2110.4154992058466</v>
      </c>
      <c r="D91" s="29">
        <v>715.79876752547727</v>
      </c>
      <c r="E91" s="29">
        <v>1737.2145518995862</v>
      </c>
      <c r="F91" s="29">
        <v>2605.2354162023512</v>
      </c>
      <c r="G91" s="29">
        <v>1239.8569149767873</v>
      </c>
      <c r="H91" s="29">
        <v>1055.7704434143629</v>
      </c>
      <c r="I91" s="29">
        <v>448.78916728045789</v>
      </c>
      <c r="J91" s="29">
        <v>805.07577518940127</v>
      </c>
      <c r="K91" s="29">
        <v>1576.405500616456</v>
      </c>
      <c r="L91" s="29">
        <v>12294.562036310728</v>
      </c>
    </row>
    <row r="92" spans="1:12" x14ac:dyDescent="0.3">
      <c r="A92" s="38">
        <v>37</v>
      </c>
      <c r="B92" s="4">
        <v>44451</v>
      </c>
      <c r="C92" s="29">
        <v>1780.8986503066808</v>
      </c>
      <c r="D92" s="29">
        <v>658.88564860316865</v>
      </c>
      <c r="E92" s="29">
        <v>1755.7818811649813</v>
      </c>
      <c r="F92" s="29">
        <v>2184.5434349504708</v>
      </c>
      <c r="G92" s="29">
        <v>1283.8984980389614</v>
      </c>
      <c r="H92" s="29">
        <v>956.04411601371407</v>
      </c>
      <c r="I92" s="29">
        <v>400.19015550873632</v>
      </c>
      <c r="J92" s="29">
        <v>719.45998117836791</v>
      </c>
      <c r="K92" s="29">
        <v>1269.2191831271844</v>
      </c>
      <c r="L92" s="29">
        <v>11008.921548892267</v>
      </c>
    </row>
    <row r="93" spans="1:12" x14ac:dyDescent="0.3">
      <c r="A93" s="38">
        <v>38</v>
      </c>
      <c r="B93" s="4">
        <v>44458</v>
      </c>
      <c r="C93" s="29">
        <v>1747.5180192657258</v>
      </c>
      <c r="D93" s="29">
        <v>631.50155470233756</v>
      </c>
      <c r="E93" s="29">
        <v>1647.7879855321546</v>
      </c>
      <c r="F93" s="29">
        <v>2085.7901298689799</v>
      </c>
      <c r="G93" s="29">
        <v>1235.905467867296</v>
      </c>
      <c r="H93" s="29">
        <v>891.29979005530117</v>
      </c>
      <c r="I93" s="29">
        <v>396.36113646164813</v>
      </c>
      <c r="J93" s="29">
        <v>674.50974805264025</v>
      </c>
      <c r="K93" s="29">
        <v>1183.8766718377228</v>
      </c>
      <c r="L93" s="29">
        <v>10494.550503643806</v>
      </c>
    </row>
    <row r="94" spans="1:12" x14ac:dyDescent="0.3">
      <c r="A94" s="38">
        <v>39</v>
      </c>
      <c r="B94" s="4">
        <v>44465</v>
      </c>
      <c r="C94" s="29">
        <v>1514.4537555617928</v>
      </c>
      <c r="D94" s="29">
        <v>569.72901263558708</v>
      </c>
      <c r="E94" s="29">
        <v>1664.0836934941872</v>
      </c>
      <c r="F94" s="29">
        <v>1904.4087400810445</v>
      </c>
      <c r="G94" s="29">
        <v>1244.2608970864453</v>
      </c>
      <c r="H94" s="29">
        <v>844.8136826637683</v>
      </c>
      <c r="I94" s="29">
        <v>349.52257662697826</v>
      </c>
      <c r="J94" s="29">
        <v>691.15456016365488</v>
      </c>
      <c r="K94" s="29">
        <v>1079.571050623018</v>
      </c>
      <c r="L94" s="29">
        <v>9861.9979689364773</v>
      </c>
    </row>
    <row r="95" spans="1:12" x14ac:dyDescent="0.3">
      <c r="A95" s="38">
        <v>40</v>
      </c>
      <c r="B95" s="4">
        <v>44472</v>
      </c>
      <c r="C95" s="29">
        <v>1620.6467411348758</v>
      </c>
      <c r="D95" s="29">
        <v>580.32276554995542</v>
      </c>
      <c r="E95" s="29">
        <v>1626.8972879770386</v>
      </c>
      <c r="F95" s="29">
        <v>1844.7206858769496</v>
      </c>
      <c r="G95" s="29">
        <v>1201.3034471840797</v>
      </c>
      <c r="H95" s="29">
        <v>842.13251771422097</v>
      </c>
      <c r="I95" s="29">
        <v>343.16344199269724</v>
      </c>
      <c r="J95" s="29">
        <v>671.50927175639163</v>
      </c>
      <c r="K95" s="29">
        <v>1092.4195315250813</v>
      </c>
      <c r="L95" s="29">
        <v>9823.1156907112909</v>
      </c>
    </row>
    <row r="96" spans="1:12" x14ac:dyDescent="0.3">
      <c r="A96" s="38">
        <v>41</v>
      </c>
      <c r="B96" s="4">
        <v>44479</v>
      </c>
      <c r="C96" s="29">
        <v>1588.6834627271069</v>
      </c>
      <c r="D96" s="29">
        <v>580.08851759939364</v>
      </c>
      <c r="E96" s="29">
        <v>1587.9570635831044</v>
      </c>
      <c r="F96" s="29">
        <v>1962.2643434181632</v>
      </c>
      <c r="G96" s="29">
        <v>1298.3659109566809</v>
      </c>
      <c r="H96" s="29">
        <v>846.88775578917898</v>
      </c>
      <c r="I96" s="29">
        <v>334.82888368054012</v>
      </c>
      <c r="J96" s="29">
        <v>651.92601288282606</v>
      </c>
      <c r="K96" s="29">
        <v>950.79405500624375</v>
      </c>
      <c r="L96" s="29">
        <v>9801.7960056432385</v>
      </c>
    </row>
    <row r="97" spans="1:12" x14ac:dyDescent="0.3">
      <c r="A97" s="38">
        <v>42</v>
      </c>
      <c r="B97" s="4">
        <v>44486</v>
      </c>
      <c r="C97" s="29">
        <v>1364.3628739018745</v>
      </c>
      <c r="D97" s="29">
        <v>588.74676474155217</v>
      </c>
      <c r="E97" s="29">
        <v>1512.9644219214815</v>
      </c>
      <c r="F97" s="29">
        <v>1799.8188516372793</v>
      </c>
      <c r="G97" s="29">
        <v>1244.2439026741713</v>
      </c>
      <c r="H97" s="29">
        <v>833.24375136816184</v>
      </c>
      <c r="I97" s="29">
        <v>336.11752270014301</v>
      </c>
      <c r="J97" s="29">
        <v>606.98697759201502</v>
      </c>
      <c r="K97" s="29">
        <v>972.00629587556148</v>
      </c>
      <c r="L97" s="29">
        <v>9258.4913624122382</v>
      </c>
    </row>
    <row r="98" spans="1:12" x14ac:dyDescent="0.3">
      <c r="A98" s="38">
        <v>43</v>
      </c>
      <c r="B98" s="4">
        <v>44493</v>
      </c>
      <c r="C98" s="29">
        <v>1398.6809058485928</v>
      </c>
      <c r="D98" s="29">
        <v>574.81240055022874</v>
      </c>
      <c r="E98" s="29">
        <v>1489.8023786217464</v>
      </c>
      <c r="F98" s="29">
        <v>1688.5213405119425</v>
      </c>
      <c r="G98" s="29">
        <v>1120.7441668011697</v>
      </c>
      <c r="H98" s="29">
        <v>685.25513936646576</v>
      </c>
      <c r="I98" s="29">
        <v>322.38029938471459</v>
      </c>
      <c r="J98" s="29">
        <v>624.06828728022333</v>
      </c>
      <c r="K98" s="29">
        <v>951.50118966630998</v>
      </c>
      <c r="L98" s="29">
        <v>8855.7661080313937</v>
      </c>
    </row>
    <row r="99" spans="1:12" x14ac:dyDescent="0.3">
      <c r="A99" s="38">
        <v>44</v>
      </c>
      <c r="B99" s="4">
        <v>44500</v>
      </c>
      <c r="C99" s="29">
        <v>1478.4576187889479</v>
      </c>
      <c r="D99" s="29">
        <v>624.21888054501687</v>
      </c>
      <c r="E99" s="29">
        <v>1602.0090728779901</v>
      </c>
      <c r="F99" s="29">
        <v>1874.1377962808306</v>
      </c>
      <c r="G99" s="29">
        <v>1225.8585473877292</v>
      </c>
      <c r="H99" s="29">
        <v>879.15753326403751</v>
      </c>
      <c r="I99" s="29">
        <v>339.77951434356203</v>
      </c>
      <c r="J99" s="29">
        <v>769.89484842087586</v>
      </c>
      <c r="K99" s="29">
        <v>952.80958278536662</v>
      </c>
      <c r="L99" s="29">
        <v>9746.3233946943565</v>
      </c>
    </row>
    <row r="100" spans="1:12" x14ac:dyDescent="0.3">
      <c r="A100" s="38">
        <v>45</v>
      </c>
      <c r="B100" s="4">
        <v>44507</v>
      </c>
      <c r="C100" s="29">
        <v>1521.7283872814373</v>
      </c>
      <c r="D100" s="29">
        <v>628.70771252414943</v>
      </c>
      <c r="E100" s="29">
        <v>1530.9376199155754</v>
      </c>
      <c r="F100" s="29">
        <v>1789.6872018816905</v>
      </c>
      <c r="G100" s="29">
        <v>1244.8081804296539</v>
      </c>
      <c r="H100" s="29">
        <v>900.47279128530499</v>
      </c>
      <c r="I100" s="29">
        <v>378.29015021235551</v>
      </c>
      <c r="J100" s="29">
        <v>686.18285728620742</v>
      </c>
      <c r="K100" s="29">
        <v>995.03649900278015</v>
      </c>
      <c r="L100" s="29">
        <v>9675.8513998191556</v>
      </c>
    </row>
    <row r="101" spans="1:12" x14ac:dyDescent="0.3">
      <c r="A101" s="38">
        <v>46</v>
      </c>
      <c r="B101" s="4">
        <v>44514</v>
      </c>
      <c r="C101" s="29">
        <v>1478.4576187889479</v>
      </c>
      <c r="D101" s="29">
        <v>590.83523716995319</v>
      </c>
      <c r="E101" s="29">
        <v>1518.5958544656648</v>
      </c>
      <c r="F101" s="29">
        <v>1789.4661001070417</v>
      </c>
      <c r="G101" s="29">
        <v>1135.8629762558803</v>
      </c>
      <c r="H101" s="29">
        <v>750.19830150314647</v>
      </c>
      <c r="I101" s="29">
        <v>362.0986598484285</v>
      </c>
      <c r="J101" s="29">
        <v>698.51472355325723</v>
      </c>
      <c r="K101" s="29">
        <v>869.13377272097205</v>
      </c>
      <c r="L101" s="29">
        <v>9193.1632444132938</v>
      </c>
    </row>
    <row r="102" spans="1:12" x14ac:dyDescent="0.3">
      <c r="A102" s="38">
        <v>47</v>
      </c>
      <c r="B102" s="4">
        <v>44521</v>
      </c>
      <c r="C102" s="29">
        <v>1500.1960013778407</v>
      </c>
      <c r="D102" s="29">
        <v>553.27569494544684</v>
      </c>
      <c r="E102" s="29">
        <v>1360.1112891153032</v>
      </c>
      <c r="F102" s="29">
        <v>1837.4272201812855</v>
      </c>
      <c r="G102" s="29">
        <v>1063.6351237083711</v>
      </c>
      <c r="H102" s="29">
        <v>785.75375719954491</v>
      </c>
      <c r="I102" s="29">
        <v>341.79687199580019</v>
      </c>
      <c r="J102" s="29">
        <v>625.19979853784241</v>
      </c>
      <c r="K102" s="29">
        <v>983.29719287784837</v>
      </c>
      <c r="L102" s="29">
        <v>9050.6929499392827</v>
      </c>
    </row>
    <row r="103" spans="1:12" x14ac:dyDescent="0.3">
      <c r="A103" s="38">
        <v>48</v>
      </c>
      <c r="B103" s="4">
        <v>44528</v>
      </c>
      <c r="C103" s="29">
        <v>1647.3439219815682</v>
      </c>
      <c r="D103" s="29">
        <v>560.3770742011526</v>
      </c>
      <c r="E103" s="29">
        <v>1643.2688214128136</v>
      </c>
      <c r="F103" s="29">
        <v>1947.4094626438646</v>
      </c>
      <c r="G103" s="29">
        <v>1359.775122822065</v>
      </c>
      <c r="H103" s="29">
        <v>926.62821826121012</v>
      </c>
      <c r="I103" s="29">
        <v>315.35863618181656</v>
      </c>
      <c r="J103" s="29">
        <v>680.19192348409888</v>
      </c>
      <c r="K103" s="29">
        <v>973.59727469845018</v>
      </c>
      <c r="L103" s="29">
        <v>10053.950455687038</v>
      </c>
    </row>
    <row r="104" spans="1:12" x14ac:dyDescent="0.3">
      <c r="A104" s="38">
        <v>49</v>
      </c>
      <c r="B104" s="4">
        <v>44535</v>
      </c>
      <c r="C104" s="29">
        <v>1646.1696230266714</v>
      </c>
      <c r="D104" s="29">
        <v>574.80663720763096</v>
      </c>
      <c r="E104" s="29">
        <v>1749.6945222861555</v>
      </c>
      <c r="F104" s="29">
        <v>1917.6381619155945</v>
      </c>
      <c r="G104" s="29">
        <v>1226.7773692371306</v>
      </c>
      <c r="H104" s="29">
        <v>916.96399930562484</v>
      </c>
      <c r="I104" s="29">
        <v>333.29149731766677</v>
      </c>
      <c r="J104" s="29">
        <v>632.44792108591741</v>
      </c>
      <c r="K104" s="29">
        <v>1004.6096446624297</v>
      </c>
      <c r="L104" s="29">
        <v>10002.399376044821</v>
      </c>
    </row>
    <row r="105" spans="1:12" x14ac:dyDescent="0.3">
      <c r="A105" s="38">
        <v>50</v>
      </c>
      <c r="B105" s="4">
        <v>44542</v>
      </c>
      <c r="C105" s="29">
        <v>2212.2081110289878</v>
      </c>
      <c r="D105" s="29">
        <v>576.43957584442592</v>
      </c>
      <c r="E105" s="29">
        <v>1984.5933310970852</v>
      </c>
      <c r="F105" s="29">
        <v>1966.0369337875486</v>
      </c>
      <c r="G105" s="29">
        <v>1376.6579424951533</v>
      </c>
      <c r="H105" s="29">
        <v>863.18105561110497</v>
      </c>
      <c r="I105" s="29">
        <v>327.04105933191556</v>
      </c>
      <c r="J105" s="29">
        <v>673.86239410483597</v>
      </c>
      <c r="K105" s="29">
        <v>1073.6519215917797</v>
      </c>
      <c r="L105" s="29">
        <v>11053.672324892837</v>
      </c>
    </row>
    <row r="106" spans="1:12" x14ac:dyDescent="0.3">
      <c r="A106" s="38">
        <v>51</v>
      </c>
      <c r="B106" s="4">
        <v>44549</v>
      </c>
      <c r="C106" s="29">
        <v>2161.3295995625149</v>
      </c>
      <c r="D106" s="29">
        <v>664.05152717882584</v>
      </c>
      <c r="E106" s="29">
        <v>1916.3331875533854</v>
      </c>
      <c r="F106" s="29">
        <v>2194.1728656365708</v>
      </c>
      <c r="G106" s="29">
        <v>1473.5930164633485</v>
      </c>
      <c r="H106" s="29">
        <v>999.51416835219743</v>
      </c>
      <c r="I106" s="29">
        <v>410.2354693608354</v>
      </c>
      <c r="J106" s="29">
        <v>780.06102037546771</v>
      </c>
      <c r="K106" s="29">
        <v>1163.2116930280836</v>
      </c>
      <c r="L106" s="29">
        <v>11762.502547511229</v>
      </c>
    </row>
    <row r="107" spans="1:12" x14ac:dyDescent="0.3">
      <c r="A107" s="38">
        <v>52</v>
      </c>
      <c r="B107" s="4">
        <v>44556</v>
      </c>
      <c r="C107" s="29">
        <v>2212.2081110289878</v>
      </c>
      <c r="D107" s="29">
        <v>673.40106088777111</v>
      </c>
      <c r="E107" s="29">
        <v>1729.9861980034111</v>
      </c>
      <c r="F107" s="29">
        <v>2382.4609915478723</v>
      </c>
      <c r="G107" s="29">
        <v>1474.972182539585</v>
      </c>
      <c r="H107" s="29">
        <v>929.75042025664777</v>
      </c>
      <c r="I107" s="29">
        <v>404.50572776794195</v>
      </c>
      <c r="J107" s="29">
        <v>877.80225299672918</v>
      </c>
      <c r="K107" s="29">
        <v>1177.7565928065533</v>
      </c>
      <c r="L107" s="29">
        <v>11862.843537835499</v>
      </c>
    </row>
    <row r="108" spans="1:12" x14ac:dyDescent="0.3">
      <c r="A108" s="3">
        <v>1</v>
      </c>
      <c r="B108" s="4">
        <v>44563</v>
      </c>
      <c r="C108" s="29">
        <v>2079.1937113547096</v>
      </c>
      <c r="D108" s="29">
        <v>631.4216976291541</v>
      </c>
      <c r="E108" s="29">
        <v>1592.7844104607257</v>
      </c>
      <c r="F108" s="29">
        <v>2272.5432576750136</v>
      </c>
      <c r="G108" s="29">
        <v>1355.7620746382688</v>
      </c>
      <c r="H108" s="29">
        <v>986.63009576812647</v>
      </c>
      <c r="I108" s="29">
        <v>396.98878351232167</v>
      </c>
      <c r="J108" s="29">
        <v>724.6763125243308</v>
      </c>
      <c r="K108" s="29">
        <v>1208.4540896704493</v>
      </c>
      <c r="L108" s="29">
        <v>11248.454433233101</v>
      </c>
    </row>
    <row r="109" spans="1:12" x14ac:dyDescent="0.3">
      <c r="A109" s="3">
        <v>2</v>
      </c>
      <c r="B109" s="4">
        <v>44570</v>
      </c>
      <c r="C109" s="29">
        <v>1825.8350000155863</v>
      </c>
      <c r="D109" s="29">
        <v>641.41968016465887</v>
      </c>
      <c r="E109" s="29">
        <v>1453.6193809707938</v>
      </c>
      <c r="F109" s="29">
        <v>2033.9027203799635</v>
      </c>
      <c r="G109" s="29">
        <v>1255.6000372939309</v>
      </c>
      <c r="H109" s="29">
        <v>825.00869457210445</v>
      </c>
      <c r="I109" s="29">
        <v>322.84552943281722</v>
      </c>
      <c r="J109" s="29">
        <v>687.62237422732528</v>
      </c>
      <c r="K109" s="29">
        <v>1182.92351383716</v>
      </c>
      <c r="L109" s="29">
        <v>10228.776930894341</v>
      </c>
    </row>
    <row r="110" spans="1:12" x14ac:dyDescent="0.3">
      <c r="A110" s="3">
        <v>3</v>
      </c>
      <c r="B110" s="4">
        <v>44577</v>
      </c>
      <c r="C110" s="29">
        <v>1556.9558029078507</v>
      </c>
      <c r="D110" s="29">
        <v>576.41845399229169</v>
      </c>
      <c r="E110" s="29">
        <v>1409.4356515399311</v>
      </c>
      <c r="F110" s="29">
        <v>1809.1876403006318</v>
      </c>
      <c r="G110" s="29">
        <v>1107.4025463523044</v>
      </c>
      <c r="H110" s="29">
        <v>798.09710581080117</v>
      </c>
      <c r="I110" s="29">
        <v>335.01382016541493</v>
      </c>
      <c r="J110" s="29">
        <v>646.13687561279266</v>
      </c>
      <c r="K110" s="29">
        <v>1017.2838060523437</v>
      </c>
      <c r="L110" s="29">
        <v>9255.9317027343623</v>
      </c>
    </row>
    <row r="111" spans="1:12" x14ac:dyDescent="0.3">
      <c r="A111" s="3">
        <v>4</v>
      </c>
      <c r="B111" s="4">
        <v>44584</v>
      </c>
      <c r="C111" s="29">
        <v>1416.8804928009085</v>
      </c>
      <c r="D111" s="29">
        <v>509.81757286733711</v>
      </c>
      <c r="E111" s="29">
        <v>1408.5173936123579</v>
      </c>
      <c r="F111" s="29">
        <v>1638.9305524488432</v>
      </c>
      <c r="G111" s="29">
        <v>1119.5520808819085</v>
      </c>
      <c r="H111" s="29">
        <v>795.59725417083678</v>
      </c>
      <c r="I111" s="29">
        <v>291.20666161677252</v>
      </c>
      <c r="J111" s="29">
        <v>587.52338449217598</v>
      </c>
      <c r="K111" s="29">
        <v>917.05164908036068</v>
      </c>
      <c r="L111" s="29">
        <v>8685.0770419715027</v>
      </c>
    </row>
    <row r="112" spans="1:12" x14ac:dyDescent="0.3">
      <c r="A112" s="3">
        <v>5</v>
      </c>
      <c r="B112" s="4">
        <v>44591</v>
      </c>
      <c r="C112" s="29">
        <v>1418.5761463529011</v>
      </c>
      <c r="D112" s="29">
        <v>512.72575095530328</v>
      </c>
      <c r="E112" s="29">
        <v>1443.2497028786984</v>
      </c>
      <c r="F112" s="29">
        <v>1687.0957904873833</v>
      </c>
      <c r="G112" s="29">
        <v>1209.7251870155137</v>
      </c>
      <c r="H112" s="29">
        <v>783.17877678416153</v>
      </c>
      <c r="I112" s="29">
        <v>255.6770197978737</v>
      </c>
      <c r="J112" s="29">
        <v>565.33650032261562</v>
      </c>
      <c r="K112" s="29">
        <v>960.93901706637087</v>
      </c>
      <c r="L112" s="29">
        <v>8836.503891660821</v>
      </c>
    </row>
    <row r="113" spans="1:12" x14ac:dyDescent="0.3">
      <c r="A113" s="3">
        <v>6</v>
      </c>
      <c r="B113" s="4">
        <v>44598</v>
      </c>
      <c r="C113" s="29">
        <v>1382.9756016688864</v>
      </c>
      <c r="D113" s="29">
        <v>476.42096591655718</v>
      </c>
      <c r="E113" s="29">
        <v>1476.8880752896544</v>
      </c>
      <c r="F113" s="29">
        <v>1619.2682573306188</v>
      </c>
      <c r="G113" s="29">
        <v>1091.7358829931629</v>
      </c>
      <c r="H113" s="29">
        <v>706.79867932940169</v>
      </c>
      <c r="I113" s="29">
        <v>307.64390572524781</v>
      </c>
      <c r="J113" s="29">
        <v>614.11210925625721</v>
      </c>
      <c r="K113" s="29">
        <v>880.35901104919071</v>
      </c>
      <c r="L113" s="29">
        <v>8556.2024885589781</v>
      </c>
    </row>
    <row r="114" spans="1:12" x14ac:dyDescent="0.3">
      <c r="A114" s="104" t="s">
        <v>173</v>
      </c>
      <c r="B114" s="105"/>
      <c r="C114" s="30">
        <f>SUM(C3:C113)</f>
        <v>195450.59761531881</v>
      </c>
      <c r="D114" s="30">
        <f t="shared" ref="D114:L114" si="0">SUM(D3:D113)</f>
        <v>73173.804667004209</v>
      </c>
      <c r="E114" s="30">
        <f t="shared" si="0"/>
        <v>222527.11414687551</v>
      </c>
      <c r="F114" s="30">
        <f t="shared" si="0"/>
        <v>239094.19901984261</v>
      </c>
      <c r="G114" s="30">
        <f t="shared" si="0"/>
        <v>148520.98080584646</v>
      </c>
      <c r="H114" s="30">
        <f t="shared" si="0"/>
        <v>106696.02415372533</v>
      </c>
      <c r="I114" s="30">
        <f t="shared" si="0"/>
        <v>38195.307870217272</v>
      </c>
      <c r="J114" s="30">
        <f t="shared" si="0"/>
        <v>86275.44564439531</v>
      </c>
      <c r="K114" s="30">
        <f t="shared" si="0"/>
        <v>129176.16747688176</v>
      </c>
      <c r="L114" s="30">
        <f t="shared" si="0"/>
        <v>1239109.6387151068</v>
      </c>
    </row>
    <row r="115" spans="1:12" ht="16.2" customHeight="1" x14ac:dyDescent="0.3">
      <c r="A115" s="100" t="s">
        <v>8</v>
      </c>
      <c r="B115" s="101"/>
      <c r="C115" s="101"/>
      <c r="D115" s="101"/>
      <c r="E115" s="101"/>
      <c r="F115" s="101"/>
      <c r="G115" s="101"/>
      <c r="H115" s="101"/>
      <c r="I115" s="101"/>
      <c r="J115" s="101"/>
      <c r="K115" s="101"/>
      <c r="L115" s="101"/>
    </row>
    <row r="116" spans="1:12" x14ac:dyDescent="0.3">
      <c r="A116" s="106" t="s">
        <v>175</v>
      </c>
      <c r="B116" s="107"/>
      <c r="C116" s="31">
        <v>51213.951970457172</v>
      </c>
      <c r="D116" s="31">
        <v>16662.961110196396</v>
      </c>
      <c r="E116" s="31">
        <v>58396.732017757844</v>
      </c>
      <c r="F116" s="31">
        <v>61108.242752824364</v>
      </c>
      <c r="G116" s="31">
        <v>31907.624765569515</v>
      </c>
      <c r="H116" s="31">
        <v>22825.045431992326</v>
      </c>
      <c r="I116" s="31">
        <v>8481.8508089304123</v>
      </c>
      <c r="J116" s="31">
        <v>16613.196783574796</v>
      </c>
      <c r="K116" s="31">
        <v>30637.74004381512</v>
      </c>
      <c r="L116" s="31">
        <v>297847.34568511799</v>
      </c>
    </row>
  </sheetData>
  <mergeCells count="5">
    <mergeCell ref="A115:L115"/>
    <mergeCell ref="C1:L1"/>
    <mergeCell ref="A1:B2"/>
    <mergeCell ref="A114:B114"/>
    <mergeCell ref="A116:B11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6"/>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423.08394163359117</v>
      </c>
      <c r="F4" s="29">
        <v>409.61357391848463</v>
      </c>
      <c r="G4" s="29">
        <v>423.58038504062142</v>
      </c>
      <c r="H4" s="29">
        <v>123.8955393356065</v>
      </c>
      <c r="I4" s="29">
        <v>174.6819573561549</v>
      </c>
      <c r="J4" s="29">
        <v>362.55404553770455</v>
      </c>
    </row>
    <row r="5" spans="1:10" x14ac:dyDescent="0.3">
      <c r="A5" s="29">
        <v>3</v>
      </c>
      <c r="B5" s="4">
        <v>43842</v>
      </c>
      <c r="C5" s="29">
        <v>136.36397987688724</v>
      </c>
      <c r="D5" s="29">
        <v>500.20469644483069</v>
      </c>
      <c r="E5" s="29">
        <v>404.28623537572201</v>
      </c>
      <c r="F5" s="29">
        <v>428.92178908802498</v>
      </c>
      <c r="G5" s="29">
        <v>403.11086958114913</v>
      </c>
      <c r="H5" s="29">
        <v>124.25332697638592</v>
      </c>
      <c r="I5" s="29">
        <v>214.18050419487491</v>
      </c>
      <c r="J5" s="29">
        <v>301.89752290158003</v>
      </c>
    </row>
    <row r="6" spans="1:10" x14ac:dyDescent="0.3">
      <c r="A6" s="29">
        <v>4</v>
      </c>
      <c r="B6" s="4">
        <v>43849</v>
      </c>
      <c r="C6" s="29">
        <v>149.18697362888344</v>
      </c>
      <c r="D6" s="29">
        <v>503.92316248358622</v>
      </c>
      <c r="E6" s="29">
        <v>385.7287039286104</v>
      </c>
      <c r="F6" s="29">
        <v>360.0953596924025</v>
      </c>
      <c r="G6" s="29">
        <v>414.69518514506797</v>
      </c>
      <c r="H6" s="29">
        <v>121.91631540054627</v>
      </c>
      <c r="I6" s="29">
        <v>162.82921642422201</v>
      </c>
      <c r="J6" s="29">
        <v>305.3036120538427</v>
      </c>
    </row>
    <row r="7" spans="1:10" x14ac:dyDescent="0.3">
      <c r="A7" s="29">
        <v>5</v>
      </c>
      <c r="B7" s="4">
        <v>43856</v>
      </c>
      <c r="C7" s="29">
        <v>124.26116796546509</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355.53894774999094</v>
      </c>
    </row>
    <row r="10" spans="1:10" x14ac:dyDescent="0.3">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v>
      </c>
      <c r="H11" s="29">
        <v>134.34251242528757</v>
      </c>
      <c r="I11" s="29">
        <v>160.78813265589392</v>
      </c>
      <c r="J11" s="29">
        <v>357.151271959464</v>
      </c>
    </row>
    <row r="12" spans="1:10" x14ac:dyDescent="0.3">
      <c r="A12" s="29">
        <v>10</v>
      </c>
      <c r="B12" s="4">
        <v>43891</v>
      </c>
      <c r="C12" s="29">
        <v>148.90286991688299</v>
      </c>
      <c r="D12" s="29">
        <v>524.16824308389835</v>
      </c>
      <c r="E12" s="29">
        <v>416.01755477925451</v>
      </c>
      <c r="F12" s="29">
        <v>400.65778392280686</v>
      </c>
      <c r="G12" s="29">
        <v>455.65275732741168</v>
      </c>
      <c r="H12" s="29">
        <v>130.39865849500899</v>
      </c>
      <c r="I12" s="29">
        <v>189.54141322712007</v>
      </c>
      <c r="J12" s="29">
        <v>364.84737331482745</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359.20565632359632</v>
      </c>
    </row>
    <row r="14" spans="1:10" x14ac:dyDescent="0.3">
      <c r="A14" s="29">
        <v>12</v>
      </c>
      <c r="B14" s="4">
        <v>43905</v>
      </c>
      <c r="C14" s="29">
        <v>112.6829252201093</v>
      </c>
      <c r="D14" s="29">
        <v>493.13199289664522</v>
      </c>
      <c r="E14" s="29">
        <v>434.51947663060974</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400.78915156488404</v>
      </c>
      <c r="F16" s="29">
        <v>376.5884897697922</v>
      </c>
      <c r="G16" s="29">
        <v>391.71735958062527</v>
      </c>
      <c r="H16" s="29">
        <v>127.26559161134126</v>
      </c>
      <c r="I16" s="29">
        <v>195.47223902684135</v>
      </c>
      <c r="J16" s="29">
        <v>325.69075993893961</v>
      </c>
    </row>
    <row r="17" spans="1:10" x14ac:dyDescent="0.3">
      <c r="A17" s="29">
        <v>15</v>
      </c>
      <c r="B17" s="4">
        <v>43926</v>
      </c>
      <c r="C17" s="29">
        <v>122.9695015270365</v>
      </c>
      <c r="D17" s="29">
        <v>569.87584741633827</v>
      </c>
      <c r="E17" s="29">
        <v>429.42610386894285</v>
      </c>
      <c r="F17" s="29">
        <v>352.03116683930614</v>
      </c>
      <c r="G17" s="29">
        <v>445.1832641279953</v>
      </c>
      <c r="H17" s="29">
        <v>121.8912364132546</v>
      </c>
      <c r="I17" s="29">
        <v>177.00909142888503</v>
      </c>
      <c r="J17" s="29">
        <v>309.30325213909532</v>
      </c>
    </row>
    <row r="18" spans="1:10" x14ac:dyDescent="0.3">
      <c r="A18" s="29">
        <v>16</v>
      </c>
      <c r="B18" s="4">
        <v>43933</v>
      </c>
      <c r="C18" s="29">
        <v>134.35400098077127</v>
      </c>
      <c r="D18" s="29">
        <v>476.79111073257093</v>
      </c>
      <c r="E18" s="29">
        <v>389.00061577441272</v>
      </c>
      <c r="F18" s="29">
        <v>387.88845561480929</v>
      </c>
      <c r="G18" s="29">
        <v>425.39804624687946</v>
      </c>
      <c r="H18" s="29">
        <v>152.08855431958341</v>
      </c>
      <c r="I18" s="29">
        <v>195.72706364407441</v>
      </c>
      <c r="J18" s="29">
        <v>282.23437039526937</v>
      </c>
    </row>
    <row r="19" spans="1:10" x14ac:dyDescent="0.3">
      <c r="A19" s="29">
        <v>17</v>
      </c>
      <c r="B19" s="4">
        <v>43940</v>
      </c>
      <c r="C19" s="29">
        <v>141.5474012696786</v>
      </c>
      <c r="D19" s="29">
        <v>515.60943785536551</v>
      </c>
      <c r="E19" s="29">
        <v>374.7456093921798</v>
      </c>
      <c r="F19" s="29">
        <v>363.81790590009257</v>
      </c>
      <c r="G19" s="29">
        <v>381.91515769121304</v>
      </c>
      <c r="H19" s="29">
        <v>114.04969189469784</v>
      </c>
      <c r="I19" s="29">
        <v>186.20065633905338</v>
      </c>
      <c r="J19" s="29">
        <v>330.2706488263068</v>
      </c>
    </row>
    <row r="20" spans="1:10" x14ac:dyDescent="0.3">
      <c r="A20" s="29">
        <v>18</v>
      </c>
      <c r="B20" s="4">
        <v>43947</v>
      </c>
      <c r="C20" s="29">
        <v>118.4390408629034</v>
      </c>
      <c r="D20" s="29">
        <v>479.01793738448009</v>
      </c>
      <c r="E20" s="29">
        <v>383.97634841345689</v>
      </c>
      <c r="F20" s="29">
        <v>350.39659781062676</v>
      </c>
      <c r="G20" s="29">
        <v>419.59730749281135</v>
      </c>
      <c r="H20" s="29">
        <v>101.5148793466733</v>
      </c>
      <c r="I20" s="29">
        <v>184.05491964243697</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347.49521537348687</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786.58556973398083</v>
      </c>
      <c r="E23" s="29">
        <v>412.00600973389635</v>
      </c>
      <c r="F23" s="29">
        <v>361.56087406842119</v>
      </c>
      <c r="G23" s="29">
        <v>418.51080022431609</v>
      </c>
      <c r="H23" s="29">
        <v>139.24726880314691</v>
      </c>
      <c r="I23" s="29">
        <v>205.16523782130935</v>
      </c>
      <c r="J23" s="29">
        <v>383.51695407566137</v>
      </c>
    </row>
    <row r="24" spans="1:10" x14ac:dyDescent="0.3">
      <c r="A24" s="29">
        <v>22</v>
      </c>
      <c r="B24" s="4">
        <v>43975</v>
      </c>
      <c r="C24" s="29">
        <v>109.60473475970124</v>
      </c>
      <c r="D24" s="29">
        <v>827.52145960825362</v>
      </c>
      <c r="E24" s="29">
        <v>439.38900093504822</v>
      </c>
      <c r="F24" s="29">
        <v>340.88760076333608</v>
      </c>
      <c r="G24" s="29">
        <v>519.11175727269745</v>
      </c>
      <c r="H24" s="29">
        <v>144.01961477058933</v>
      </c>
      <c r="I24" s="29">
        <v>226.50242497737185</v>
      </c>
      <c r="J24" s="29">
        <v>394.6158850649374</v>
      </c>
    </row>
    <row r="25" spans="1:10" x14ac:dyDescent="0.3">
      <c r="A25" s="29">
        <v>23</v>
      </c>
      <c r="B25" s="4">
        <v>43982</v>
      </c>
      <c r="C25" s="29">
        <v>132.51760343271678</v>
      </c>
      <c r="D25" s="29">
        <v>890.84382192689372</v>
      </c>
      <c r="E25" s="29">
        <v>437.1654992467698</v>
      </c>
      <c r="F25" s="29">
        <v>383.63400974526428</v>
      </c>
      <c r="G25" s="29">
        <v>486.25472629747884</v>
      </c>
      <c r="H25" s="29">
        <v>148.82826889202016</v>
      </c>
      <c r="I25" s="29">
        <v>248.41068586595009</v>
      </c>
      <c r="J25" s="29">
        <v>356.22835934795035</v>
      </c>
    </row>
    <row r="26" spans="1:10" x14ac:dyDescent="0.3">
      <c r="A26" s="29">
        <v>24</v>
      </c>
      <c r="B26" s="4">
        <v>43989</v>
      </c>
      <c r="C26" s="29">
        <v>139.02718423725844</v>
      </c>
      <c r="D26" s="29">
        <v>980.54580984198276</v>
      </c>
      <c r="E26" s="29">
        <v>478.56849224470113</v>
      </c>
      <c r="F26" s="29">
        <v>412.37045840853045</v>
      </c>
      <c r="G26" s="29">
        <v>502.40577719775769</v>
      </c>
      <c r="H26" s="29">
        <v>167.78613708535084</v>
      </c>
      <c r="I26" s="29">
        <v>283.75735404670718</v>
      </c>
      <c r="J26" s="29">
        <v>387.30646759867477</v>
      </c>
    </row>
    <row r="27" spans="1:10" x14ac:dyDescent="0.3">
      <c r="A27" s="29">
        <v>25</v>
      </c>
      <c r="B27" s="4">
        <v>43996</v>
      </c>
      <c r="C27" s="29">
        <v>173.84727060745229</v>
      </c>
      <c r="D27" s="29">
        <v>996.48684042378591</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697.09509481056625</v>
      </c>
      <c r="F28" s="29">
        <v>460.21027167553416</v>
      </c>
      <c r="G28" s="29">
        <v>955.46435176662305</v>
      </c>
      <c r="H28" s="29">
        <v>153.09833867502297</v>
      </c>
      <c r="I28" s="29">
        <v>434.01122386272937</v>
      </c>
      <c r="J28" s="29">
        <v>518.83615400816007</v>
      </c>
    </row>
    <row r="29" spans="1:10" x14ac:dyDescent="0.3">
      <c r="A29" s="29">
        <v>27</v>
      </c>
      <c r="B29" s="4">
        <v>44010</v>
      </c>
      <c r="C29" s="29">
        <v>281.49173516489031</v>
      </c>
      <c r="D29" s="29">
        <v>916.47056057304337</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907.21735393729239</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842.51801418104992</v>
      </c>
      <c r="E31" s="29">
        <v>1170.1664498061366</v>
      </c>
      <c r="F31" s="29">
        <v>828.12922140274009</v>
      </c>
      <c r="G31" s="29">
        <v>1297.6435924525517</v>
      </c>
      <c r="H31" s="29">
        <v>173.87974248441546</v>
      </c>
      <c r="I31" s="29">
        <v>493.93841794498189</v>
      </c>
      <c r="J31" s="29">
        <v>720.71993664450406</v>
      </c>
    </row>
    <row r="32" spans="1:10" x14ac:dyDescent="0.3">
      <c r="A32" s="29">
        <v>30</v>
      </c>
      <c r="B32" s="4">
        <v>44031</v>
      </c>
      <c r="C32" s="29">
        <v>307.55618465016209</v>
      </c>
      <c r="D32" s="29">
        <v>757.20401622157419</v>
      </c>
      <c r="E32" s="29">
        <v>1034.303499086702</v>
      </c>
      <c r="F32" s="29">
        <v>960.31070257623514</v>
      </c>
      <c r="G32" s="29">
        <v>1019.1153441774454</v>
      </c>
      <c r="H32" s="29">
        <v>224.27692214744229</v>
      </c>
      <c r="I32" s="29">
        <v>434.77237520234996</v>
      </c>
      <c r="J32" s="29">
        <v>732.70058191112219</v>
      </c>
    </row>
    <row r="33" spans="1:10" x14ac:dyDescent="0.3">
      <c r="A33" s="29">
        <v>31</v>
      </c>
      <c r="B33" s="4">
        <v>44038</v>
      </c>
      <c r="C33" s="29">
        <v>187.68547453788665</v>
      </c>
      <c r="D33" s="29">
        <v>699.10290481357958</v>
      </c>
      <c r="E33" s="29">
        <v>877.16617744863129</v>
      </c>
      <c r="F33" s="29">
        <v>791.44290319976801</v>
      </c>
      <c r="G33" s="29">
        <v>906.60631156997863</v>
      </c>
      <c r="H33" s="29">
        <v>256.54455949660741</v>
      </c>
      <c r="I33" s="29">
        <v>363.24241315433142</v>
      </c>
      <c r="J33" s="29">
        <v>708.07192005660181</v>
      </c>
    </row>
    <row r="34" spans="1:10" x14ac:dyDescent="0.3">
      <c r="A34" s="29">
        <v>32</v>
      </c>
      <c r="B34" s="4">
        <v>44045</v>
      </c>
      <c r="C34" s="29">
        <v>211.31263423108439</v>
      </c>
      <c r="D34" s="29">
        <v>733.24505193126288</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176.62091789513681</v>
      </c>
      <c r="D35" s="29">
        <v>588.73008206974669</v>
      </c>
      <c r="E35" s="29">
        <v>626.07583486396038</v>
      </c>
      <c r="F35" s="29">
        <v>582.84753723056792</v>
      </c>
      <c r="G35" s="29">
        <v>648.048796140067</v>
      </c>
      <c r="H35" s="29">
        <v>268.96201655293612</v>
      </c>
      <c r="I35" s="29">
        <v>278.37274384751277</v>
      </c>
      <c r="J35" s="29">
        <v>500.93740856375308</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243.71855250207216</v>
      </c>
      <c r="J37" s="29">
        <v>463.3198905152999</v>
      </c>
    </row>
    <row r="38" spans="1:10" x14ac:dyDescent="0.3">
      <c r="A38" s="29">
        <v>36</v>
      </c>
      <c r="B38" s="4">
        <v>44073</v>
      </c>
      <c r="C38" s="29">
        <v>157.07769371595151</v>
      </c>
      <c r="D38" s="29">
        <v>633.76871941753689</v>
      </c>
      <c r="E38" s="29">
        <v>556.08368628772951</v>
      </c>
      <c r="F38" s="29">
        <v>482.61404306989823</v>
      </c>
      <c r="G38" s="29">
        <v>516.98945032481265</v>
      </c>
      <c r="H38" s="29">
        <v>174.34531995903262</v>
      </c>
      <c r="I38" s="29">
        <v>223.12948603424047</v>
      </c>
      <c r="J38" s="29">
        <v>394.65536506664967</v>
      </c>
    </row>
    <row r="39" spans="1:10" x14ac:dyDescent="0.3">
      <c r="A39" s="29">
        <v>37</v>
      </c>
      <c r="B39" s="4">
        <v>44080</v>
      </c>
      <c r="C39" s="29">
        <v>153.7707782988569</v>
      </c>
      <c r="D39" s="29">
        <v>617.50244862425518</v>
      </c>
      <c r="E39" s="29">
        <v>434.0540959528206</v>
      </c>
      <c r="F39" s="29">
        <v>395.88712138742034</v>
      </c>
      <c r="G39" s="29">
        <v>463.81704315368034</v>
      </c>
      <c r="H39" s="29">
        <v>176.19584577211225</v>
      </c>
      <c r="I39" s="29">
        <v>224.44920357359979</v>
      </c>
      <c r="J39" s="29">
        <v>436.04482612068449</v>
      </c>
    </row>
    <row r="40" spans="1:10" x14ac:dyDescent="0.3">
      <c r="A40" s="29">
        <v>38</v>
      </c>
      <c r="B40" s="4">
        <v>44087</v>
      </c>
      <c r="C40" s="29">
        <v>140.10061060022667</v>
      </c>
      <c r="D40" s="29">
        <v>488.12855080569187</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416.19323827975512</v>
      </c>
      <c r="F41" s="29">
        <v>423.82411444636136</v>
      </c>
      <c r="G41" s="29">
        <v>465.77799767083093</v>
      </c>
      <c r="H41" s="29">
        <v>180.04264525981498</v>
      </c>
      <c r="I41" s="29">
        <v>201.57423572059929</v>
      </c>
      <c r="J41" s="29">
        <v>363.79832790857915</v>
      </c>
    </row>
    <row r="42" spans="1:10" x14ac:dyDescent="0.3">
      <c r="A42" s="29">
        <v>40</v>
      </c>
      <c r="B42" s="4">
        <v>44101</v>
      </c>
      <c r="C42" s="29">
        <v>138.11063619458935</v>
      </c>
      <c r="D42" s="29">
        <v>609.68867517035801</v>
      </c>
      <c r="E42" s="29">
        <v>464.41774797325849</v>
      </c>
      <c r="F42" s="29">
        <v>380.60887560628055</v>
      </c>
      <c r="G42" s="29">
        <v>416.96127739156566</v>
      </c>
      <c r="H42" s="29">
        <v>170.64857181375044</v>
      </c>
      <c r="I42" s="29">
        <v>200.0682106381999</v>
      </c>
      <c r="J42" s="29">
        <v>320.09412652640384</v>
      </c>
    </row>
    <row r="43" spans="1:10" x14ac:dyDescent="0.3">
      <c r="A43" s="29">
        <v>41</v>
      </c>
      <c r="B43" s="4">
        <v>44108</v>
      </c>
      <c r="C43" s="29">
        <v>176.05906896516137</v>
      </c>
      <c r="D43" s="29">
        <v>568.79196914223348</v>
      </c>
      <c r="E43" s="29">
        <v>447.98478881701061</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425.57836332346415</v>
      </c>
    </row>
    <row r="45" spans="1:10" x14ac:dyDescent="0.3">
      <c r="A45" s="29">
        <v>43</v>
      </c>
      <c r="B45" s="4">
        <v>44122</v>
      </c>
      <c r="C45" s="29">
        <v>151.90366503823833</v>
      </c>
      <c r="D45" s="29">
        <v>501.61783227844535</v>
      </c>
      <c r="E45" s="29">
        <v>425.43801536788772</v>
      </c>
      <c r="F45" s="29">
        <v>384.7422767177689</v>
      </c>
      <c r="G45" s="29">
        <v>481.51833019944883</v>
      </c>
      <c r="H45" s="29">
        <v>170.29524014093997</v>
      </c>
      <c r="I45" s="29">
        <v>259.81464716951564</v>
      </c>
      <c r="J45" s="29">
        <v>390.9996037116324</v>
      </c>
    </row>
    <row r="46" spans="1:10" x14ac:dyDescent="0.3">
      <c r="A46" s="29">
        <v>44</v>
      </c>
      <c r="B46" s="4">
        <v>44129</v>
      </c>
      <c r="C46" s="29">
        <v>137.07202164743524</v>
      </c>
      <c r="D46" s="29">
        <v>487.65292437040489</v>
      </c>
      <c r="E46" s="29">
        <v>420.43907295193333</v>
      </c>
      <c r="F46" s="29">
        <v>401.25136280858203</v>
      </c>
      <c r="G46" s="29">
        <v>456.93524766253029</v>
      </c>
      <c r="H46" s="29">
        <v>190.41038730085785</v>
      </c>
      <c r="I46" s="29">
        <v>353.1199503628435</v>
      </c>
      <c r="J46" s="29">
        <v>390.64922545733634</v>
      </c>
    </row>
    <row r="47" spans="1:10" x14ac:dyDescent="0.3">
      <c r="A47" s="29">
        <v>45</v>
      </c>
      <c r="B47" s="4">
        <v>44136</v>
      </c>
      <c r="C47" s="29">
        <v>161.45807930805773</v>
      </c>
      <c r="D47" s="29">
        <v>493.32701816764836</v>
      </c>
      <c r="E47" s="29">
        <v>420.57667062274993</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405.14946063947525</v>
      </c>
      <c r="G48" s="29">
        <v>486.44438288703526</v>
      </c>
      <c r="H48" s="29">
        <v>153.74962743254872</v>
      </c>
      <c r="I48" s="29">
        <v>530.14011157131768</v>
      </c>
      <c r="J48" s="29">
        <v>389.11416602887391</v>
      </c>
    </row>
    <row r="49" spans="1:10" x14ac:dyDescent="0.3">
      <c r="A49" s="29">
        <v>47</v>
      </c>
      <c r="B49" s="4">
        <v>44150</v>
      </c>
      <c r="C49" s="29">
        <v>195.87240242955937</v>
      </c>
      <c r="D49" s="29">
        <v>559.26891441360726</v>
      </c>
      <c r="E49" s="29">
        <v>410.73343280268102</v>
      </c>
      <c r="F49" s="29">
        <v>392.31151076666754</v>
      </c>
      <c r="G49" s="29">
        <v>471.85507824059425</v>
      </c>
      <c r="H49" s="29">
        <v>150.06998283174741</v>
      </c>
      <c r="I49" s="29">
        <v>633.87781878211706</v>
      </c>
      <c r="J49" s="29">
        <v>386.9602481708838</v>
      </c>
    </row>
    <row r="50" spans="1:10" x14ac:dyDescent="0.3">
      <c r="A50" s="29">
        <v>48</v>
      </c>
      <c r="B50" s="4">
        <v>44157</v>
      </c>
      <c r="C50" s="29">
        <v>269.20034823365324</v>
      </c>
      <c r="D50" s="29">
        <v>526.5740705085791</v>
      </c>
      <c r="E50" s="29">
        <v>397.11016067364216</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618.11584319841359</v>
      </c>
      <c r="E51" s="29">
        <v>466.02841786699162</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711.04945631581052</v>
      </c>
      <c r="E52" s="29">
        <v>442.55600604195854</v>
      </c>
      <c r="F52" s="29">
        <v>592.53514662603106</v>
      </c>
      <c r="G52" s="29">
        <v>471.28395884344752</v>
      </c>
      <c r="H52" s="29">
        <v>123.34482744226869</v>
      </c>
      <c r="I52" s="29">
        <v>425.45424874274107</v>
      </c>
      <c r="J52" s="29">
        <v>406.28148315386596</v>
      </c>
    </row>
    <row r="53" spans="1:10" x14ac:dyDescent="0.3">
      <c r="A53" s="29">
        <v>51</v>
      </c>
      <c r="B53" s="4">
        <v>44178</v>
      </c>
      <c r="C53" s="29">
        <v>393.45268739387427</v>
      </c>
      <c r="D53" s="29">
        <v>957.37620233948473</v>
      </c>
      <c r="E53" s="29">
        <v>458.21881308211277</v>
      </c>
      <c r="F53" s="29">
        <v>828.5691219888613</v>
      </c>
      <c r="G53" s="29">
        <v>472.02218827594356</v>
      </c>
      <c r="H53" s="29">
        <v>136.82634645016245</v>
      </c>
      <c r="I53" s="29">
        <v>402.05297003324148</v>
      </c>
      <c r="J53" s="29">
        <v>406.71663021964252</v>
      </c>
    </row>
    <row r="54" spans="1:10" x14ac:dyDescent="0.3">
      <c r="A54" s="29">
        <v>52</v>
      </c>
      <c r="B54" s="4">
        <v>44185</v>
      </c>
      <c r="C54" s="29">
        <v>416.2924195909502</v>
      </c>
      <c r="D54" s="29">
        <v>1213.7901094091933</v>
      </c>
      <c r="E54" s="29">
        <v>594.06230250685167</v>
      </c>
      <c r="F54" s="29">
        <v>1333.3518878502664</v>
      </c>
      <c r="G54" s="29">
        <v>657.99308274321425</v>
      </c>
      <c r="H54" s="29">
        <v>170.12386518666636</v>
      </c>
      <c r="I54" s="29">
        <v>332.68510074525557</v>
      </c>
      <c r="J54" s="29">
        <v>554.65662887891779</v>
      </c>
    </row>
    <row r="55" spans="1:10" x14ac:dyDescent="0.3">
      <c r="A55" s="29">
        <v>53</v>
      </c>
      <c r="B55" s="4">
        <v>44192</v>
      </c>
      <c r="C55" s="29">
        <v>363.80926427375562</v>
      </c>
      <c r="D55" s="29">
        <v>1458.7174016942772</v>
      </c>
      <c r="E55" s="29">
        <v>797.25678936300983</v>
      </c>
      <c r="F55" s="29">
        <v>1668.3269001619369</v>
      </c>
      <c r="G55" s="29">
        <v>780.83660294002584</v>
      </c>
      <c r="H55" s="29">
        <v>184.44147823339142</v>
      </c>
      <c r="I55" s="29">
        <v>291.65683353478283</v>
      </c>
      <c r="J55" s="29">
        <v>784.00112587214085</v>
      </c>
    </row>
    <row r="56" spans="1:10" x14ac:dyDescent="0.3">
      <c r="A56" s="29">
        <v>1</v>
      </c>
      <c r="B56" s="4">
        <v>44199</v>
      </c>
      <c r="C56" s="29">
        <v>326.8519344503942</v>
      </c>
      <c r="D56" s="29">
        <v>1471.6390862568478</v>
      </c>
      <c r="E56" s="29">
        <v>982.93109146664722</v>
      </c>
      <c r="F56" s="29">
        <v>1766.7255721265992</v>
      </c>
      <c r="G56" s="29">
        <v>995.98948193776937</v>
      </c>
      <c r="H56" s="29">
        <v>212.79106338998261</v>
      </c>
      <c r="I56" s="29">
        <v>292.00606116885768</v>
      </c>
      <c r="J56" s="29">
        <v>1001.6976960321972</v>
      </c>
    </row>
    <row r="57" spans="1:10" x14ac:dyDescent="0.3">
      <c r="A57" s="29">
        <v>2</v>
      </c>
      <c r="B57" s="4">
        <v>44206</v>
      </c>
      <c r="C57" s="29">
        <v>248.25326724820701</v>
      </c>
      <c r="D57" s="29">
        <v>1347.1050696699292</v>
      </c>
      <c r="E57" s="29">
        <v>1027.2047391098092</v>
      </c>
      <c r="F57" s="29">
        <v>1457.3233976230053</v>
      </c>
      <c r="G57" s="29">
        <v>1056.937232534581</v>
      </c>
      <c r="H57" s="29">
        <v>218.60052155921392</v>
      </c>
      <c r="I57" s="29">
        <v>249.23165183719107</v>
      </c>
      <c r="J57" s="29">
        <v>977.65360535346258</v>
      </c>
    </row>
    <row r="58" spans="1:10" x14ac:dyDescent="0.3">
      <c r="A58" s="29">
        <v>3</v>
      </c>
      <c r="B58" s="4">
        <v>44213</v>
      </c>
      <c r="C58" s="29">
        <v>226.00208202019201</v>
      </c>
      <c r="D58" s="29">
        <v>1112.4640845677175</v>
      </c>
      <c r="E58" s="29">
        <v>894.53751028654824</v>
      </c>
      <c r="F58" s="29">
        <v>1097.0414577462125</v>
      </c>
      <c r="G58" s="29">
        <v>940.27119348109954</v>
      </c>
      <c r="H58" s="29">
        <v>235.67682430019261</v>
      </c>
      <c r="I58" s="29">
        <v>243.4950820475967</v>
      </c>
      <c r="J58" s="29">
        <v>885.21431337015122</v>
      </c>
    </row>
    <row r="59" spans="1:10" x14ac:dyDescent="0.3">
      <c r="A59" s="29">
        <v>4</v>
      </c>
      <c r="B59" s="4">
        <v>44220</v>
      </c>
      <c r="C59" s="29">
        <v>174.97605015919646</v>
      </c>
      <c r="D59" s="29">
        <v>895.17286544233673</v>
      </c>
      <c r="E59" s="29">
        <v>698.09151139912842</v>
      </c>
      <c r="F59" s="29">
        <v>753.24793059486706</v>
      </c>
      <c r="G59" s="29">
        <v>719.66698489997361</v>
      </c>
      <c r="H59" s="29">
        <v>178.19395815225948</v>
      </c>
      <c r="I59" s="29">
        <v>195.15834579945462</v>
      </c>
      <c r="J59" s="29">
        <v>604.31513981482635</v>
      </c>
    </row>
    <row r="60" spans="1:10" x14ac:dyDescent="0.3">
      <c r="A60" s="29">
        <v>5</v>
      </c>
      <c r="B60" s="4">
        <v>44227</v>
      </c>
      <c r="C60" s="29">
        <v>148.50438089605842</v>
      </c>
      <c r="D60" s="29">
        <v>763.43786555334759</v>
      </c>
      <c r="E60" s="29">
        <v>634.28138543395221</v>
      </c>
      <c r="F60" s="29">
        <v>633.22727027362782</v>
      </c>
      <c r="G60" s="29">
        <v>662.80066835757725</v>
      </c>
      <c r="H60" s="29">
        <v>178.48381555027532</v>
      </c>
      <c r="I60" s="29">
        <v>196.53102167084074</v>
      </c>
      <c r="J60" s="29">
        <v>537.76071223594795</v>
      </c>
    </row>
    <row r="61" spans="1:10" x14ac:dyDescent="0.3">
      <c r="A61" s="29">
        <v>6</v>
      </c>
      <c r="B61" s="4">
        <v>44234</v>
      </c>
      <c r="C61" s="29">
        <v>156.59950993127148</v>
      </c>
      <c r="D61" s="29">
        <v>648.06236195104952</v>
      </c>
      <c r="E61" s="29">
        <v>538.56233641379117</v>
      </c>
      <c r="F61" s="29">
        <v>563.92485951647086</v>
      </c>
      <c r="G61" s="29">
        <v>564.42235951834755</v>
      </c>
      <c r="H61" s="29">
        <v>168.43200795082305</v>
      </c>
      <c r="I61" s="29">
        <v>212.63521284310485</v>
      </c>
      <c r="J61" s="29">
        <v>434.80849551948893</v>
      </c>
    </row>
    <row r="62" spans="1:10" x14ac:dyDescent="0.3">
      <c r="A62" s="29">
        <v>7</v>
      </c>
      <c r="B62" s="4">
        <v>44241</v>
      </c>
      <c r="C62" s="29">
        <v>128.40952395400291</v>
      </c>
      <c r="D62" s="29">
        <v>572.35666159202663</v>
      </c>
      <c r="E62" s="29">
        <v>554.02304429233504</v>
      </c>
      <c r="F62" s="29">
        <v>454.57271014012815</v>
      </c>
      <c r="G62" s="29">
        <v>595.59350127274331</v>
      </c>
      <c r="H62" s="29">
        <v>135.48938670667235</v>
      </c>
      <c r="I62" s="29">
        <v>202.28898495424443</v>
      </c>
      <c r="J62" s="29">
        <v>449.61998790835827</v>
      </c>
    </row>
    <row r="63" spans="1:10" x14ac:dyDescent="0.3">
      <c r="A63" s="29">
        <v>8</v>
      </c>
      <c r="B63" s="4">
        <v>44248</v>
      </c>
      <c r="C63" s="29">
        <v>141.27718263856539</v>
      </c>
      <c r="D63" s="29">
        <v>572.11870222150571</v>
      </c>
      <c r="E63" s="29">
        <v>495.73880830478447</v>
      </c>
      <c r="F63" s="29">
        <v>409.64913002212393</v>
      </c>
      <c r="G63" s="29">
        <v>515.30350702102157</v>
      </c>
      <c r="H63" s="29">
        <v>192.96536122346473</v>
      </c>
      <c r="I63" s="29">
        <v>206.9791088649811</v>
      </c>
      <c r="J63" s="29">
        <v>432.31028422587485</v>
      </c>
    </row>
    <row r="64" spans="1:10" x14ac:dyDescent="0.3">
      <c r="A64" s="29">
        <v>9</v>
      </c>
      <c r="B64" s="4">
        <v>44255</v>
      </c>
      <c r="C64" s="29">
        <v>120.37382398294383</v>
      </c>
      <c r="D64" s="29">
        <v>546.74027591385811</v>
      </c>
      <c r="E64" s="29">
        <v>466.36418286367865</v>
      </c>
      <c r="F64" s="29">
        <v>444.03206768521</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489.64393450973489</v>
      </c>
      <c r="F65" s="29">
        <v>440.48155670142341</v>
      </c>
      <c r="G65" s="29">
        <v>517.78985479052983</v>
      </c>
      <c r="H65" s="29">
        <v>167.62111839343231</v>
      </c>
      <c r="I65" s="29">
        <v>191.18810332067892</v>
      </c>
      <c r="J65" s="29">
        <v>417.43052256268061</v>
      </c>
    </row>
    <row r="66" spans="1:10" x14ac:dyDescent="0.3">
      <c r="A66" s="29">
        <v>11</v>
      </c>
      <c r="B66" s="4">
        <v>44269</v>
      </c>
      <c r="C66" s="29">
        <v>132.15484729591248</v>
      </c>
      <c r="D66" s="29">
        <v>514.20140480985003</v>
      </c>
      <c r="E66" s="29">
        <v>450.65510656755669</v>
      </c>
      <c r="F66" s="29">
        <v>393.96541735599794</v>
      </c>
      <c r="G66" s="29">
        <v>507.99826241184627</v>
      </c>
      <c r="H66" s="29">
        <v>145.18203646873013</v>
      </c>
      <c r="I66" s="29">
        <v>198.41207369039014</v>
      </c>
      <c r="J66" s="29">
        <v>395.40400990986541</v>
      </c>
    </row>
    <row r="67" spans="1:10" x14ac:dyDescent="0.3">
      <c r="A67" s="29">
        <v>12</v>
      </c>
      <c r="B67" s="4">
        <v>44276</v>
      </c>
      <c r="C67" s="29">
        <v>125.07687310856872</v>
      </c>
      <c r="D67" s="29">
        <v>566.08080995593741</v>
      </c>
      <c r="E67" s="29">
        <v>428.18277873951877</v>
      </c>
      <c r="F67" s="29">
        <v>402.6847735953221</v>
      </c>
      <c r="G67" s="29">
        <v>471.11732359140115</v>
      </c>
      <c r="H67" s="29">
        <v>155.61889526878269</v>
      </c>
      <c r="I67" s="29">
        <v>186.88816467348227</v>
      </c>
      <c r="J67" s="29">
        <v>380.66055604790137</v>
      </c>
    </row>
    <row r="68" spans="1:10" x14ac:dyDescent="0.3">
      <c r="A68" s="29">
        <v>13</v>
      </c>
      <c r="B68" s="4">
        <v>44283</v>
      </c>
      <c r="C68" s="29">
        <v>117.38510966250064</v>
      </c>
      <c r="D68" s="29">
        <v>551.618760846442</v>
      </c>
      <c r="E68" s="29">
        <v>480.03735085493122</v>
      </c>
      <c r="F68" s="29">
        <v>393.61253549191633</v>
      </c>
      <c r="G68" s="29">
        <v>515.97707773151319</v>
      </c>
      <c r="H68" s="29">
        <v>179.05610565884257</v>
      </c>
      <c r="I68" s="29">
        <v>221.12453537849981</v>
      </c>
      <c r="J68" s="29">
        <v>391.30978067548074</v>
      </c>
    </row>
    <row r="69" spans="1:10" x14ac:dyDescent="0.3">
      <c r="A69" s="29">
        <v>14</v>
      </c>
      <c r="B69" s="4">
        <v>44290</v>
      </c>
      <c r="C69" s="29">
        <v>137.74787430669849</v>
      </c>
      <c r="D69" s="29">
        <v>513.36993679317322</v>
      </c>
      <c r="E69" s="29">
        <v>480.15660726978376</v>
      </c>
      <c r="F69" s="29">
        <v>398.42623552670295</v>
      </c>
      <c r="G69" s="29">
        <v>525.10110712256164</v>
      </c>
      <c r="H69" s="29">
        <v>174.84057002776049</v>
      </c>
      <c r="I69" s="29">
        <v>196.37002563752262</v>
      </c>
      <c r="J69" s="29">
        <v>398.46468302710525</v>
      </c>
    </row>
    <row r="70" spans="1:10" x14ac:dyDescent="0.3">
      <c r="A70" s="29">
        <v>15</v>
      </c>
      <c r="B70" s="4">
        <v>44297</v>
      </c>
      <c r="C70" s="29">
        <v>140.17124893819187</v>
      </c>
      <c r="D70" s="29">
        <v>595.68138291384412</v>
      </c>
      <c r="E70" s="29">
        <v>461.4334473765864</v>
      </c>
      <c r="F70" s="29">
        <v>430.22060611563018</v>
      </c>
      <c r="G70" s="29">
        <v>537.63118958699624</v>
      </c>
      <c r="H70" s="29">
        <v>175.74408128258142</v>
      </c>
      <c r="I70" s="29">
        <v>201.27799621164692</v>
      </c>
      <c r="J70" s="29">
        <v>404.838206587748</v>
      </c>
    </row>
    <row r="71" spans="1:10" x14ac:dyDescent="0.3">
      <c r="A71" s="29">
        <v>16</v>
      </c>
      <c r="B71" s="4">
        <v>44304</v>
      </c>
      <c r="C71" s="29">
        <v>144.02085696502604</v>
      </c>
      <c r="D71" s="29">
        <v>509.50568174425268</v>
      </c>
      <c r="E71" s="29">
        <v>481.44129489413655</v>
      </c>
      <c r="F71" s="29">
        <v>372.32461954420341</v>
      </c>
      <c r="G71" s="29">
        <v>515.75706893264157</v>
      </c>
      <c r="H71" s="29">
        <v>218.28446961114398</v>
      </c>
      <c r="I71" s="29">
        <v>200.04726676580916</v>
      </c>
      <c r="J71" s="29">
        <v>415.7552618312086</v>
      </c>
    </row>
    <row r="72" spans="1:10" x14ac:dyDescent="0.3">
      <c r="A72" s="29">
        <v>17</v>
      </c>
      <c r="B72" s="4">
        <v>44311</v>
      </c>
      <c r="C72" s="29">
        <v>152.29461198180726</v>
      </c>
      <c r="D72" s="29">
        <v>534.94260761534065</v>
      </c>
      <c r="E72" s="29">
        <v>507.42589004625381</v>
      </c>
      <c r="F72" s="29">
        <v>416.73416463615558</v>
      </c>
      <c r="G72" s="29">
        <v>532.19217936064695</v>
      </c>
      <c r="H72" s="29">
        <v>197.73279636344313</v>
      </c>
      <c r="I72" s="29">
        <v>193.28117315824232</v>
      </c>
      <c r="J72" s="29">
        <v>406.13906164052975</v>
      </c>
    </row>
    <row r="73" spans="1:10" x14ac:dyDescent="0.3">
      <c r="A73" s="29">
        <v>18</v>
      </c>
      <c r="B73" s="4">
        <v>44318</v>
      </c>
      <c r="C73" s="29">
        <v>145.5360946580065</v>
      </c>
      <c r="D73" s="29">
        <v>609.1342524871751</v>
      </c>
      <c r="E73" s="29">
        <v>481.90355230888554</v>
      </c>
      <c r="F73" s="29">
        <v>438.2136361743074</v>
      </c>
      <c r="G73" s="29">
        <v>561.69207099387131</v>
      </c>
      <c r="H73" s="29">
        <v>234.21864338974302</v>
      </c>
      <c r="I73" s="29">
        <v>214.91836127007605</v>
      </c>
      <c r="J73" s="29">
        <v>409.47924665214754</v>
      </c>
    </row>
    <row r="74" spans="1:10" x14ac:dyDescent="0.3">
      <c r="A74" s="29">
        <v>19</v>
      </c>
      <c r="B74" s="4">
        <v>44325</v>
      </c>
      <c r="C74" s="29">
        <v>153.1791887475643</v>
      </c>
      <c r="D74" s="29">
        <v>637.80591964450548</v>
      </c>
      <c r="E74" s="29">
        <v>508.0283721597342</v>
      </c>
      <c r="F74" s="29">
        <v>394.63850701234719</v>
      </c>
      <c r="G74" s="29">
        <v>578.42068030256564</v>
      </c>
      <c r="H74" s="29">
        <v>247.27118300468183</v>
      </c>
      <c r="I74" s="29">
        <v>224.20221205368438</v>
      </c>
      <c r="J74" s="29">
        <v>410.16865163839088</v>
      </c>
    </row>
    <row r="75" spans="1:10" x14ac:dyDescent="0.3">
      <c r="A75" s="29">
        <v>20</v>
      </c>
      <c r="B75" s="4">
        <v>44332</v>
      </c>
      <c r="C75" s="29">
        <v>148.4050530998453</v>
      </c>
      <c r="D75" s="29">
        <v>572.82939519452975</v>
      </c>
      <c r="E75" s="29">
        <v>574.12372274253403</v>
      </c>
      <c r="F75" s="29">
        <v>432.43479297226065</v>
      </c>
      <c r="G75" s="29">
        <v>650.23754933534781</v>
      </c>
      <c r="H75" s="29">
        <v>245.60421252764817</v>
      </c>
      <c r="I75" s="29">
        <v>228.365389074658</v>
      </c>
      <c r="J75" s="29">
        <v>490.29672375980635</v>
      </c>
    </row>
    <row r="76" spans="1:10" x14ac:dyDescent="0.3">
      <c r="A76" s="29">
        <v>21</v>
      </c>
      <c r="B76" s="4">
        <v>44339</v>
      </c>
      <c r="C76" s="29">
        <v>151.23672463025821</v>
      </c>
      <c r="D76" s="29">
        <v>703.9424145233229</v>
      </c>
      <c r="E76" s="29">
        <v>543.45660585333917</v>
      </c>
      <c r="F76" s="29">
        <v>437.6099217878467</v>
      </c>
      <c r="G76" s="29">
        <v>669.87120249375539</v>
      </c>
      <c r="H76" s="29">
        <v>248.01309423713656</v>
      </c>
      <c r="I76" s="29">
        <v>217.77330943114234</v>
      </c>
      <c r="J76" s="29">
        <v>546.37150138534889</v>
      </c>
    </row>
    <row r="77" spans="1:10" x14ac:dyDescent="0.3">
      <c r="A77" s="29">
        <v>22</v>
      </c>
      <c r="B77" s="4">
        <v>44346</v>
      </c>
      <c r="C77" s="29">
        <v>156.80207460790052</v>
      </c>
      <c r="D77" s="29">
        <v>628.31577486349363</v>
      </c>
      <c r="E77" s="29">
        <v>727.01835939353737</v>
      </c>
      <c r="F77" s="29">
        <v>491.72001742188718</v>
      </c>
      <c r="G77" s="29">
        <v>844.57300035661444</v>
      </c>
      <c r="H77" s="29">
        <v>265.30783907621282</v>
      </c>
      <c r="I77" s="29">
        <v>219.91428971790845</v>
      </c>
      <c r="J77" s="29">
        <v>562.03111875027821</v>
      </c>
    </row>
    <row r="78" spans="1:10" x14ac:dyDescent="0.3">
      <c r="A78" s="29">
        <v>23</v>
      </c>
      <c r="B78" s="4">
        <v>44353</v>
      </c>
      <c r="C78" s="29">
        <v>145.43465205282655</v>
      </c>
      <c r="D78" s="29">
        <v>723.35101765281934</v>
      </c>
      <c r="E78" s="29">
        <v>723.22012637895182</v>
      </c>
      <c r="F78" s="29">
        <v>506.54986730382132</v>
      </c>
      <c r="G78" s="29">
        <v>1014.0610775236689</v>
      </c>
      <c r="H78" s="29">
        <v>296.60827834109682</v>
      </c>
      <c r="I78" s="29">
        <v>230.51033633715846</v>
      </c>
      <c r="J78" s="29">
        <v>577.44955481180182</v>
      </c>
    </row>
    <row r="79" spans="1:10" x14ac:dyDescent="0.3">
      <c r="A79" s="29">
        <v>24</v>
      </c>
      <c r="B79" s="4">
        <v>44360</v>
      </c>
      <c r="C79" s="29">
        <v>158.83977572652964</v>
      </c>
      <c r="D79" s="29">
        <v>677.9537963564436</v>
      </c>
      <c r="E79" s="29">
        <v>923.01567496474149</v>
      </c>
      <c r="F79" s="29">
        <v>431.31872118913338</v>
      </c>
      <c r="G79" s="29">
        <v>1162.7225627776884</v>
      </c>
      <c r="H79" s="29">
        <v>248.24662324907806</v>
      </c>
      <c r="I79" s="29">
        <v>235.27096714313214</v>
      </c>
      <c r="J79" s="29">
        <v>716.34759673744406</v>
      </c>
    </row>
    <row r="80" spans="1:10" x14ac:dyDescent="0.3">
      <c r="A80" s="29">
        <v>25</v>
      </c>
      <c r="B80" s="4">
        <v>44367</v>
      </c>
      <c r="C80" s="29">
        <v>163.07774965017705</v>
      </c>
      <c r="D80" s="29">
        <v>807.49803860883412</v>
      </c>
      <c r="E80" s="29">
        <v>1191.4907154866657</v>
      </c>
      <c r="F80" s="29">
        <v>447.10192747161051</v>
      </c>
      <c r="G80" s="29">
        <v>1561.9507043367125</v>
      </c>
      <c r="H80" s="29">
        <v>270.36826446572934</v>
      </c>
      <c r="I80" s="29">
        <v>301.90021602491538</v>
      </c>
      <c r="J80" s="29">
        <v>933.28007498881766</v>
      </c>
    </row>
    <row r="81" spans="1:10" x14ac:dyDescent="0.3">
      <c r="A81" s="29">
        <v>26</v>
      </c>
      <c r="B81" s="4">
        <v>44374</v>
      </c>
      <c r="C81" s="29">
        <v>155.54976735557659</v>
      </c>
      <c r="D81" s="29">
        <v>903.92226006166084</v>
      </c>
      <c r="E81" s="29">
        <v>1478.2171236452709</v>
      </c>
      <c r="F81" s="29">
        <v>451.11112631142447</v>
      </c>
      <c r="G81" s="29">
        <v>1997.0068102191869</v>
      </c>
      <c r="H81" s="29">
        <v>245.4116321804639</v>
      </c>
      <c r="I81" s="29">
        <v>286.12344140014585</v>
      </c>
      <c r="J81" s="29">
        <v>1048.9813650993146</v>
      </c>
    </row>
    <row r="82" spans="1:10" x14ac:dyDescent="0.3">
      <c r="A82" s="29">
        <v>27</v>
      </c>
      <c r="B82" s="4">
        <v>44381</v>
      </c>
      <c r="C82" s="29">
        <v>182.46035672522908</v>
      </c>
      <c r="D82" s="29">
        <v>1056.9091677138904</v>
      </c>
      <c r="E82" s="29">
        <v>1598.5627401842785</v>
      </c>
      <c r="F82" s="29">
        <v>468.62582429760892</v>
      </c>
      <c r="G82" s="29">
        <v>1944.5206506284926</v>
      </c>
      <c r="H82" s="29">
        <v>243.42573244824462</v>
      </c>
      <c r="I82" s="29">
        <v>328.69812873504031</v>
      </c>
      <c r="J82" s="29">
        <v>1103.0263735312333</v>
      </c>
    </row>
    <row r="83" spans="1:10" x14ac:dyDescent="0.3">
      <c r="A83" s="29">
        <v>28</v>
      </c>
      <c r="B83" s="4">
        <v>44388</v>
      </c>
      <c r="C83" s="29">
        <v>177.66501789368135</v>
      </c>
      <c r="D83" s="29">
        <v>1216.17544750142</v>
      </c>
      <c r="E83" s="29">
        <v>1650.8310496599925</v>
      </c>
      <c r="F83" s="29">
        <v>621.05464220856391</v>
      </c>
      <c r="G83" s="29">
        <v>1695.053470817601</v>
      </c>
      <c r="H83" s="29">
        <v>253.05013997208511</v>
      </c>
      <c r="I83" s="29">
        <v>395.02611519135587</v>
      </c>
      <c r="J83" s="29">
        <v>1157.981636574501</v>
      </c>
    </row>
    <row r="84" spans="1:10" x14ac:dyDescent="0.3">
      <c r="A84" s="29">
        <v>29</v>
      </c>
      <c r="B84" s="4">
        <v>44395</v>
      </c>
      <c r="C84" s="29">
        <v>193.26401013325548</v>
      </c>
      <c r="D84" s="29">
        <v>1311.64013519937</v>
      </c>
      <c r="E84" s="29">
        <v>1308.3493534588333</v>
      </c>
      <c r="F84" s="29">
        <v>597.75903545528797</v>
      </c>
      <c r="G84" s="29">
        <v>1370.3179055730834</v>
      </c>
      <c r="H84" s="29">
        <v>262.06128920028573</v>
      </c>
      <c r="I84" s="29">
        <v>377.18579546358637</v>
      </c>
      <c r="J84" s="29">
        <v>1049.097577460366</v>
      </c>
    </row>
    <row r="85" spans="1:10" x14ac:dyDescent="0.3">
      <c r="A85" s="29">
        <v>30</v>
      </c>
      <c r="B85" s="4">
        <v>44402</v>
      </c>
      <c r="C85" s="29">
        <v>165.07733748084382</v>
      </c>
      <c r="D85" s="29">
        <v>1370.5899047947812</v>
      </c>
      <c r="E85" s="29">
        <v>1109.0171021450396</v>
      </c>
      <c r="F85" s="29">
        <v>674.27631338608194</v>
      </c>
      <c r="G85" s="29">
        <v>1204.5151071989344</v>
      </c>
      <c r="H85" s="29">
        <v>244.01547378549122</v>
      </c>
      <c r="I85" s="29">
        <v>337.41473268092079</v>
      </c>
      <c r="J85" s="29">
        <v>819.87415300563703</v>
      </c>
    </row>
    <row r="86" spans="1:10" x14ac:dyDescent="0.3">
      <c r="A86" s="29">
        <v>31</v>
      </c>
      <c r="B86" s="4">
        <v>44409</v>
      </c>
      <c r="C86" s="29">
        <v>176.51057633132245</v>
      </c>
      <c r="D86" s="29">
        <v>1466.483444133547</v>
      </c>
      <c r="E86" s="29">
        <v>861.23615359524536</v>
      </c>
      <c r="F86" s="29">
        <v>693.93254706136509</v>
      </c>
      <c r="G86" s="29">
        <v>905.86075609824343</v>
      </c>
      <c r="H86" s="29">
        <v>231.67125790993896</v>
      </c>
      <c r="I86" s="29">
        <v>348.24737304152234</v>
      </c>
      <c r="J86" s="29">
        <v>652.18479904562798</v>
      </c>
    </row>
    <row r="87" spans="1:10" x14ac:dyDescent="0.3">
      <c r="A87" s="29">
        <v>32</v>
      </c>
      <c r="B87" s="4">
        <v>44416</v>
      </c>
      <c r="C87" s="29">
        <v>143.2734597754295</v>
      </c>
      <c r="D87" s="29">
        <v>1334.6434054804326</v>
      </c>
      <c r="E87" s="29">
        <v>703.20540243249707</v>
      </c>
      <c r="F87" s="29">
        <v>746.85854818777057</v>
      </c>
      <c r="G87" s="29">
        <v>787.00431149380279</v>
      </c>
      <c r="H87" s="29">
        <v>208.56591716339159</v>
      </c>
      <c r="I87" s="29">
        <v>359.05966449915002</v>
      </c>
      <c r="J87" s="29">
        <v>558.83197690935958</v>
      </c>
    </row>
    <row r="88" spans="1:10" x14ac:dyDescent="0.3">
      <c r="A88" s="29">
        <v>33</v>
      </c>
      <c r="B88" s="4">
        <v>44423</v>
      </c>
      <c r="C88" s="29">
        <v>189.27889022545668</v>
      </c>
      <c r="D88" s="29">
        <v>1291.7915122179627</v>
      </c>
      <c r="E88" s="29">
        <v>636.11899934599523</v>
      </c>
      <c r="F88" s="29">
        <v>800.13840382203966</v>
      </c>
      <c r="G88" s="29">
        <v>647.64638928123361</v>
      </c>
      <c r="H88" s="29">
        <v>220.89831106192526</v>
      </c>
      <c r="I88" s="29">
        <v>382.45135445729932</v>
      </c>
      <c r="J88" s="29">
        <v>516.70904799010464</v>
      </c>
    </row>
    <row r="89" spans="1:10" x14ac:dyDescent="0.3">
      <c r="A89" s="29">
        <v>34</v>
      </c>
      <c r="B89" s="4">
        <v>44430</v>
      </c>
      <c r="C89" s="29">
        <v>219.39394207161979</v>
      </c>
      <c r="D89" s="29">
        <v>1136.4497293584745</v>
      </c>
      <c r="E89" s="29">
        <v>568.9673393940609</v>
      </c>
      <c r="F89" s="29">
        <v>729.18327924480559</v>
      </c>
      <c r="G89" s="29">
        <v>571.58348937000983</v>
      </c>
      <c r="H89" s="29">
        <v>201.74738098964377</v>
      </c>
      <c r="I89" s="29">
        <v>372.76343362021765</v>
      </c>
      <c r="J89" s="29">
        <v>454.60582209934012</v>
      </c>
    </row>
    <row r="90" spans="1:10" x14ac:dyDescent="0.3">
      <c r="A90" s="29">
        <v>35</v>
      </c>
      <c r="B90" s="4">
        <v>44437</v>
      </c>
      <c r="C90" s="29">
        <v>216.8880874071599</v>
      </c>
      <c r="D90" s="29">
        <v>1081.6483332163793</v>
      </c>
      <c r="E90" s="29">
        <v>506.89925114503626</v>
      </c>
      <c r="F90" s="29">
        <v>766.13754234561009</v>
      </c>
      <c r="G90" s="29">
        <v>586.47848258750344</v>
      </c>
      <c r="H90" s="29">
        <v>204.05544122694874</v>
      </c>
      <c r="I90" s="29">
        <v>413.9089962774101</v>
      </c>
      <c r="J90" s="29">
        <v>452.10933900592318</v>
      </c>
    </row>
    <row r="91" spans="1:10" x14ac:dyDescent="0.3">
      <c r="A91" s="29">
        <v>36</v>
      </c>
      <c r="B91" s="4">
        <v>44444</v>
      </c>
      <c r="C91" s="29">
        <v>232.41681699026128</v>
      </c>
      <c r="D91" s="29">
        <v>920.00601710049432</v>
      </c>
      <c r="E91" s="29">
        <v>503.66751468023568</v>
      </c>
      <c r="F91" s="29">
        <v>675.45049962090013</v>
      </c>
      <c r="G91" s="29">
        <v>544.25824655118572</v>
      </c>
      <c r="H91" s="29">
        <v>176.27276836303139</v>
      </c>
      <c r="I91" s="29">
        <v>354.75992395971525</v>
      </c>
      <c r="J91" s="29">
        <v>428.230579057417</v>
      </c>
    </row>
    <row r="92" spans="1:10" x14ac:dyDescent="0.3">
      <c r="A92" s="29">
        <v>37</v>
      </c>
      <c r="B92" s="4">
        <v>44451</v>
      </c>
      <c r="C92" s="29">
        <v>198.9736333077451</v>
      </c>
      <c r="D92" s="29">
        <v>784.37460421114179</v>
      </c>
      <c r="E92" s="29">
        <v>508.2934525990006</v>
      </c>
      <c r="F92" s="29">
        <v>558.43497753893166</v>
      </c>
      <c r="G92" s="29">
        <v>551.91944246018318</v>
      </c>
      <c r="H92" s="29">
        <v>182.19548323579485</v>
      </c>
      <c r="I92" s="29">
        <v>305.89592525341334</v>
      </c>
      <c r="J92" s="29">
        <v>415.58862597269632</v>
      </c>
    </row>
    <row r="93" spans="1:10" x14ac:dyDescent="0.3">
      <c r="A93" s="29">
        <v>38</v>
      </c>
      <c r="B93" s="4">
        <v>44458</v>
      </c>
      <c r="C93" s="29">
        <v>211.98543230767751</v>
      </c>
      <c r="D93" s="29">
        <v>689.82127881802501</v>
      </c>
      <c r="E93" s="29">
        <v>492.23205620511283</v>
      </c>
      <c r="F93" s="29">
        <v>579.11632974817121</v>
      </c>
      <c r="G93" s="29">
        <v>490.27933464285826</v>
      </c>
      <c r="H93" s="29">
        <v>198.35403093800085</v>
      </c>
      <c r="I93" s="29">
        <v>291.68666100602786</v>
      </c>
      <c r="J93" s="29">
        <v>389.0341334456765</v>
      </c>
    </row>
    <row r="94" spans="1:10" x14ac:dyDescent="0.3">
      <c r="A94" s="29">
        <v>39</v>
      </c>
      <c r="B94" s="4">
        <v>44465</v>
      </c>
      <c r="C94" s="29">
        <v>183.77657533646374</v>
      </c>
      <c r="D94" s="29">
        <v>654.2949864565162</v>
      </c>
      <c r="E94" s="29">
        <v>461.24746005519177</v>
      </c>
      <c r="F94" s="29">
        <v>512.29968780843501</v>
      </c>
      <c r="G94" s="29">
        <v>557.38299091648105</v>
      </c>
      <c r="H94" s="29">
        <v>141.16421665446654</v>
      </c>
      <c r="I94" s="29">
        <v>250.00527202962883</v>
      </c>
      <c r="J94" s="29">
        <v>379.1426024174948</v>
      </c>
    </row>
    <row r="95" spans="1:10" x14ac:dyDescent="0.3">
      <c r="A95" s="29">
        <v>40</v>
      </c>
      <c r="B95" s="4">
        <v>44472</v>
      </c>
      <c r="C95" s="29">
        <v>161.22167891247275</v>
      </c>
      <c r="D95" s="29">
        <v>679.79314618492117</v>
      </c>
      <c r="E95" s="29">
        <v>489.30785684925632</v>
      </c>
      <c r="F95" s="29">
        <v>510.54272821190716</v>
      </c>
      <c r="G95" s="29">
        <v>494.1260121874858</v>
      </c>
      <c r="H95" s="29">
        <v>153.2184208195284</v>
      </c>
      <c r="I95" s="29">
        <v>253.9413802551303</v>
      </c>
      <c r="J95" s="29">
        <v>397.15976719738217</v>
      </c>
    </row>
    <row r="96" spans="1:10" x14ac:dyDescent="0.3">
      <c r="A96" s="29">
        <v>41</v>
      </c>
      <c r="B96" s="4">
        <v>44479</v>
      </c>
      <c r="C96" s="29">
        <v>165.08348898086834</v>
      </c>
      <c r="D96" s="29">
        <v>560.67658864423231</v>
      </c>
      <c r="E96" s="29">
        <v>433.76870385570976</v>
      </c>
      <c r="F96" s="29">
        <v>471.96607584490926</v>
      </c>
      <c r="G96" s="29">
        <v>512.02208953841409</v>
      </c>
      <c r="H96" s="29">
        <v>138.13642099132073</v>
      </c>
      <c r="I96" s="29">
        <v>231.23192739593151</v>
      </c>
      <c r="J96" s="29">
        <v>387.99624165479003</v>
      </c>
    </row>
    <row r="97" spans="1:10" x14ac:dyDescent="0.3">
      <c r="A97" s="29">
        <v>42</v>
      </c>
      <c r="B97" s="4">
        <v>44486</v>
      </c>
      <c r="C97" s="29">
        <v>149.39519702768672</v>
      </c>
      <c r="D97" s="29">
        <v>593.02552358884259</v>
      </c>
      <c r="E97" s="29">
        <v>419.01172805394606</v>
      </c>
      <c r="F97" s="29">
        <v>459.96132023996483</v>
      </c>
      <c r="G97" s="29">
        <v>469.80863975071213</v>
      </c>
      <c r="H97" s="29">
        <v>151.54561339846364</v>
      </c>
      <c r="I97" s="29">
        <v>215.02493226642997</v>
      </c>
      <c r="J97" s="29">
        <v>389.93262445105654</v>
      </c>
    </row>
    <row r="98" spans="1:10" x14ac:dyDescent="0.3">
      <c r="A98" s="29">
        <v>43</v>
      </c>
      <c r="B98" s="4">
        <v>44493</v>
      </c>
      <c r="C98" s="29">
        <v>130.65672299118501</v>
      </c>
      <c r="D98" s="29">
        <v>563.33825503122671</v>
      </c>
      <c r="E98" s="29">
        <v>388.38733817655765</v>
      </c>
      <c r="F98" s="29">
        <v>409.82462070979898</v>
      </c>
      <c r="G98" s="29">
        <v>503.70905745309324</v>
      </c>
      <c r="H98" s="29">
        <v>162.41344480199763</v>
      </c>
      <c r="I98" s="29">
        <v>228.35062553701979</v>
      </c>
      <c r="J98" s="29">
        <v>371.61415981583684</v>
      </c>
    </row>
    <row r="99" spans="1:10" x14ac:dyDescent="0.3">
      <c r="A99" s="29">
        <v>44</v>
      </c>
      <c r="B99" s="4">
        <v>44500</v>
      </c>
      <c r="C99" s="29">
        <v>137.8631475386083</v>
      </c>
      <c r="D99" s="29">
        <v>548.39787869118936</v>
      </c>
      <c r="E99" s="29">
        <v>440.33876218423109</v>
      </c>
      <c r="F99" s="29">
        <v>458.00129498932262</v>
      </c>
      <c r="G99" s="29">
        <v>522.21157754999422</v>
      </c>
      <c r="H99" s="29">
        <v>157.0612836229736</v>
      </c>
      <c r="I99" s="29">
        <v>202.60234672470881</v>
      </c>
      <c r="J99" s="29">
        <v>388.22167620041762</v>
      </c>
    </row>
    <row r="100" spans="1:10" x14ac:dyDescent="0.3">
      <c r="A100" s="29">
        <v>45</v>
      </c>
      <c r="B100" s="4">
        <v>44507</v>
      </c>
      <c r="C100" s="29">
        <v>162.70465104269243</v>
      </c>
      <c r="D100" s="29">
        <v>562.82507324346852</v>
      </c>
      <c r="E100" s="29">
        <v>403.87776382060002</v>
      </c>
      <c r="F100" s="29">
        <v>460.12468109066958</v>
      </c>
      <c r="G100" s="29">
        <v>490.18810349474165</v>
      </c>
      <c r="H100" s="29">
        <v>193.04841712274302</v>
      </c>
      <c r="I100" s="29">
        <v>233.64633929333007</v>
      </c>
      <c r="J100" s="29">
        <v>395.38487921345524</v>
      </c>
    </row>
    <row r="101" spans="1:10" x14ac:dyDescent="0.3">
      <c r="A101" s="29">
        <v>46</v>
      </c>
      <c r="B101" s="4">
        <v>44514</v>
      </c>
      <c r="C101" s="29">
        <v>147.1520796915967</v>
      </c>
      <c r="D101" s="29">
        <v>488.28187707187953</v>
      </c>
      <c r="E101" s="29">
        <v>446.72899532541061</v>
      </c>
      <c r="F101" s="29">
        <v>450.46598984761067</v>
      </c>
      <c r="G101" s="29">
        <v>478.88169386286336</v>
      </c>
      <c r="H101" s="29">
        <v>160.12034675697458</v>
      </c>
      <c r="I101" s="29">
        <v>213.15364881819016</v>
      </c>
      <c r="J101" s="29">
        <v>360.21812484969132</v>
      </c>
    </row>
    <row r="102" spans="1:10" x14ac:dyDescent="0.3">
      <c r="A102" s="29">
        <v>47</v>
      </c>
      <c r="B102" s="4">
        <v>44521</v>
      </c>
      <c r="C102" s="29">
        <v>177.67939707530877</v>
      </c>
      <c r="D102" s="29">
        <v>563.77116525747942</v>
      </c>
      <c r="E102" s="29">
        <v>360.42778216271813</v>
      </c>
      <c r="F102" s="29">
        <v>487.61134707940221</v>
      </c>
      <c r="G102" s="29">
        <v>438.69174744111103</v>
      </c>
      <c r="H102" s="29">
        <v>169.68064646386233</v>
      </c>
      <c r="I102" s="29">
        <v>203.90947118834583</v>
      </c>
      <c r="J102" s="29">
        <v>362.30897083053992</v>
      </c>
    </row>
    <row r="103" spans="1:10" x14ac:dyDescent="0.3">
      <c r="A103" s="29">
        <v>48</v>
      </c>
      <c r="B103" s="4">
        <v>44528</v>
      </c>
      <c r="C103" s="29">
        <v>185.94204353549193</v>
      </c>
      <c r="D103" s="29">
        <v>557.40511098481761</v>
      </c>
      <c r="E103" s="29">
        <v>462.54582647179819</v>
      </c>
      <c r="F103" s="29">
        <v>484.32270532118258</v>
      </c>
      <c r="G103" s="29">
        <v>525.86480775317898</v>
      </c>
      <c r="H103" s="29">
        <v>142.91584528908794</v>
      </c>
      <c r="I103" s="29">
        <v>223.34082975294839</v>
      </c>
      <c r="J103" s="29">
        <v>433.35535654246917</v>
      </c>
    </row>
    <row r="104" spans="1:10" x14ac:dyDescent="0.3">
      <c r="A104" s="29">
        <v>49</v>
      </c>
      <c r="B104" s="4">
        <v>44535</v>
      </c>
      <c r="C104" s="29">
        <v>188.53711762763891</v>
      </c>
      <c r="D104" s="29">
        <v>585.0390640359517</v>
      </c>
      <c r="E104" s="29">
        <v>471.63066798747883</v>
      </c>
      <c r="F104" s="29">
        <v>513.29306795908428</v>
      </c>
      <c r="G104" s="29">
        <v>554.90524216316055</v>
      </c>
      <c r="H104" s="29">
        <v>163.54402336470258</v>
      </c>
      <c r="I104" s="29">
        <v>258.40727575969129</v>
      </c>
      <c r="J104" s="29">
        <v>464.31076770620098</v>
      </c>
    </row>
    <row r="105" spans="1:10" x14ac:dyDescent="0.3">
      <c r="A105" s="29">
        <v>50</v>
      </c>
      <c r="B105" s="4">
        <v>44542</v>
      </c>
      <c r="C105" s="29">
        <v>213.64173760808723</v>
      </c>
      <c r="D105" s="29">
        <v>630.50723404829751</v>
      </c>
      <c r="E105" s="29">
        <v>609.14606237957173</v>
      </c>
      <c r="F105" s="29">
        <v>472.6667772864493</v>
      </c>
      <c r="G105" s="29">
        <v>614.10186771973008</v>
      </c>
      <c r="H105" s="29">
        <v>141.78127881367499</v>
      </c>
      <c r="I105" s="29">
        <v>234.36404895357455</v>
      </c>
      <c r="J105" s="29">
        <v>464.9393821260087</v>
      </c>
    </row>
    <row r="106" spans="1:10" x14ac:dyDescent="0.3">
      <c r="A106" s="29">
        <v>51</v>
      </c>
      <c r="B106" s="4">
        <v>44549</v>
      </c>
      <c r="C106" s="29">
        <v>240.81442869510846</v>
      </c>
      <c r="D106" s="29">
        <v>684.33933414101659</v>
      </c>
      <c r="E106" s="29">
        <v>515.83355350896534</v>
      </c>
      <c r="F106" s="29">
        <v>556.31478506699045</v>
      </c>
      <c r="G106" s="29">
        <v>593.10772858112637</v>
      </c>
      <c r="H106" s="29">
        <v>156.3421365869898</v>
      </c>
      <c r="I106" s="29">
        <v>320.64344976284781</v>
      </c>
      <c r="J106" s="29">
        <v>464.00767020064086</v>
      </c>
    </row>
    <row r="107" spans="1:10" x14ac:dyDescent="0.3">
      <c r="A107" s="29">
        <v>52</v>
      </c>
      <c r="B107" s="4">
        <v>44556</v>
      </c>
      <c r="C107" s="29">
        <v>242.11174165419189</v>
      </c>
      <c r="D107" s="29">
        <v>669.49565495874958</v>
      </c>
      <c r="E107" s="29">
        <v>484.44103786553683</v>
      </c>
      <c r="F107" s="29">
        <v>606.54832947305329</v>
      </c>
      <c r="G107" s="29">
        <v>522.67988917754656</v>
      </c>
      <c r="H107" s="29">
        <v>201.80501690614585</v>
      </c>
      <c r="I107" s="29">
        <v>292.40078255520712</v>
      </c>
      <c r="J107" s="29">
        <v>425.06928704547738</v>
      </c>
    </row>
    <row r="108" spans="1:10" x14ac:dyDescent="0.3">
      <c r="A108" s="3">
        <v>1</v>
      </c>
      <c r="B108" s="4">
        <v>44563</v>
      </c>
      <c r="C108" s="29">
        <v>207.03716655159838</v>
      </c>
      <c r="D108" s="29">
        <v>656.33839836797449</v>
      </c>
      <c r="E108" s="29">
        <v>476.7109521448001</v>
      </c>
      <c r="F108" s="29">
        <v>528.325447951044</v>
      </c>
      <c r="G108" s="29">
        <v>478.06357440120075</v>
      </c>
      <c r="H108" s="29">
        <v>191.73591982630384</v>
      </c>
      <c r="I108" s="29">
        <v>318.4862184032844</v>
      </c>
      <c r="J108" s="29">
        <v>380.97191968381065</v>
      </c>
    </row>
    <row r="109" spans="1:10" x14ac:dyDescent="0.3">
      <c r="A109" s="3">
        <v>2</v>
      </c>
      <c r="B109" s="4">
        <v>44570</v>
      </c>
      <c r="C109" s="29">
        <v>175.36838063369817</v>
      </c>
      <c r="D109" s="29">
        <v>644.95768850693901</v>
      </c>
      <c r="E109" s="29">
        <v>385.40204986399988</v>
      </c>
      <c r="F109" s="29">
        <v>498.04706329732767</v>
      </c>
      <c r="G109" s="29">
        <v>432.25947806205511</v>
      </c>
      <c r="H109" s="29">
        <v>181.64011501691274</v>
      </c>
      <c r="I109" s="29">
        <v>289.13576955775682</v>
      </c>
      <c r="J109" s="29">
        <v>395.24708740224457</v>
      </c>
    </row>
    <row r="110" spans="1:10" x14ac:dyDescent="0.3">
      <c r="A110" s="3">
        <v>3</v>
      </c>
      <c r="B110" s="4">
        <v>44577</v>
      </c>
      <c r="C110" s="29">
        <v>171.32826300409465</v>
      </c>
      <c r="D110" s="29">
        <v>571.55723466945381</v>
      </c>
      <c r="E110" s="29">
        <v>432.30088368269719</v>
      </c>
      <c r="F110" s="29">
        <v>439.53894000352818</v>
      </c>
      <c r="G110" s="29">
        <v>431.02437783728681</v>
      </c>
      <c r="H110" s="29">
        <v>185.93489514478489</v>
      </c>
      <c r="I110" s="29">
        <v>248.01067540528692</v>
      </c>
      <c r="J110" s="29">
        <v>322.74329489752034</v>
      </c>
    </row>
    <row r="111" spans="1:10" x14ac:dyDescent="0.3">
      <c r="A111" s="3">
        <v>4</v>
      </c>
      <c r="B111" s="4">
        <v>44584</v>
      </c>
      <c r="C111" s="29">
        <v>152.96528512877603</v>
      </c>
      <c r="D111" s="29">
        <v>476.07406897279708</v>
      </c>
      <c r="E111" s="29">
        <v>385.4865539595844</v>
      </c>
      <c r="F111" s="29">
        <v>371.83441109078751</v>
      </c>
      <c r="G111" s="29">
        <v>462.52427071029194</v>
      </c>
      <c r="H111" s="29">
        <v>144.63436801121847</v>
      </c>
      <c r="I111" s="29">
        <v>202.59903334314103</v>
      </c>
      <c r="J111" s="29">
        <v>344.20746680768434</v>
      </c>
    </row>
    <row r="112" spans="1:10" x14ac:dyDescent="0.3">
      <c r="A112" s="3">
        <v>5</v>
      </c>
      <c r="B112" s="4">
        <v>44591</v>
      </c>
      <c r="C112" s="29">
        <v>140.68686901188835</v>
      </c>
      <c r="D112" s="29">
        <v>532.93736117946787</v>
      </c>
      <c r="E112" s="29">
        <v>408.40223715162392</v>
      </c>
      <c r="F112" s="29">
        <v>403.39509038371443</v>
      </c>
      <c r="G112" s="29">
        <v>430.95058398914955</v>
      </c>
      <c r="H112" s="29">
        <v>153.01790415603682</v>
      </c>
      <c r="I112" s="29">
        <v>210.65606752002429</v>
      </c>
      <c r="J112" s="29">
        <v>358.73735694216202</v>
      </c>
    </row>
    <row r="113" spans="1:10" x14ac:dyDescent="0.3">
      <c r="A113" s="3">
        <v>6</v>
      </c>
      <c r="B113" s="4">
        <v>44598</v>
      </c>
      <c r="C113" s="29">
        <v>149.804426166051</v>
      </c>
      <c r="D113" s="29">
        <v>513.32164014589659</v>
      </c>
      <c r="E113" s="29">
        <v>447.62022977679123</v>
      </c>
      <c r="F113" s="29">
        <v>347.33860714661489</v>
      </c>
      <c r="G113" s="29">
        <v>421.38444453321495</v>
      </c>
      <c r="H113" s="29">
        <v>117.37180805246072</v>
      </c>
      <c r="I113" s="29">
        <v>222.67190127576259</v>
      </c>
      <c r="J113" s="29">
        <v>389.88322233537627</v>
      </c>
    </row>
    <row r="114" spans="1:10" x14ac:dyDescent="0.3">
      <c r="A114" s="114" t="s">
        <v>173</v>
      </c>
      <c r="B114" s="114"/>
      <c r="C114" s="27">
        <f>SUM(C3:C113)</f>
        <v>19449.883884633546</v>
      </c>
      <c r="D114" s="27">
        <f t="shared" ref="D114:J114" si="0">SUM(D3:D113)</f>
        <v>78487.461799495853</v>
      </c>
      <c r="E114" s="27">
        <f t="shared" si="0"/>
        <v>63644.7661914165</v>
      </c>
      <c r="F114" s="27">
        <f t="shared" si="0"/>
        <v>58599.567323338211</v>
      </c>
      <c r="G114" s="27">
        <f t="shared" si="0"/>
        <v>69796.155235806247</v>
      </c>
      <c r="H114" s="27">
        <f t="shared" si="0"/>
        <v>19690.47198082638</v>
      </c>
      <c r="I114" s="27">
        <f t="shared" si="0"/>
        <v>30016.322553546928</v>
      </c>
      <c r="J114" s="27">
        <f t="shared" si="0"/>
        <v>52639.090561468132</v>
      </c>
    </row>
    <row r="115" spans="1:10" ht="18" customHeight="1" x14ac:dyDescent="0.3">
      <c r="A115" s="108" t="s">
        <v>8</v>
      </c>
      <c r="B115" s="109"/>
      <c r="C115" s="109"/>
      <c r="D115" s="109"/>
      <c r="E115" s="109"/>
      <c r="F115" s="109"/>
      <c r="G115" s="109"/>
      <c r="H115" s="109"/>
      <c r="I115" s="109"/>
      <c r="J115" s="110"/>
    </row>
    <row r="116" spans="1:10" x14ac:dyDescent="0.3">
      <c r="A116" s="29" t="s">
        <v>176</v>
      </c>
      <c r="B116" s="29"/>
      <c r="C116" s="33">
        <v>5670.0973267085292</v>
      </c>
      <c r="D116" s="33">
        <v>21789.065212135985</v>
      </c>
      <c r="E116" s="33">
        <v>14445.297644633098</v>
      </c>
      <c r="F116" s="33">
        <v>13403.291691674975</v>
      </c>
      <c r="G116" s="33">
        <v>20042.465517483422</v>
      </c>
      <c r="H116" s="33">
        <v>4913.5547198595104</v>
      </c>
      <c r="I116" s="33">
        <v>7813.2300445385863</v>
      </c>
      <c r="J116" s="33">
        <v>11132.830444575613</v>
      </c>
    </row>
  </sheetData>
  <mergeCells count="4">
    <mergeCell ref="A115:J115"/>
    <mergeCell ref="C1:J1"/>
    <mergeCell ref="A1:B2"/>
    <mergeCell ref="A114:B1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48619.795215356338</v>
      </c>
      <c r="C2" s="39">
        <f t="shared" ref="C2:R2" si="0">SUMIF(C4:C91,"&gt;"&amp;0,C4:C91)</f>
        <v>16133.478488671095</v>
      </c>
      <c r="D2" s="39">
        <f t="shared" si="0"/>
        <v>58053.617403005679</v>
      </c>
      <c r="E2" s="39">
        <f t="shared" si="0"/>
        <v>59017.424534201906</v>
      </c>
      <c r="F2" s="39">
        <f t="shared" si="0"/>
        <v>30581.420356394425</v>
      </c>
      <c r="G2" s="39">
        <f t="shared" si="0"/>
        <v>22209.633065562877</v>
      </c>
      <c r="H2" s="39">
        <f t="shared" si="0"/>
        <v>8156.1504687351917</v>
      </c>
      <c r="I2" s="39">
        <f t="shared" si="0"/>
        <v>16299.447927461915</v>
      </c>
      <c r="J2" s="39">
        <f t="shared" si="0"/>
        <v>29407.992757059244</v>
      </c>
      <c r="K2" s="60">
        <f t="shared" si="0"/>
        <v>5337.872926397431</v>
      </c>
      <c r="L2" s="39">
        <f t="shared" si="0"/>
        <v>21094.806157767562</v>
      </c>
      <c r="M2" s="39">
        <f t="shared" si="0"/>
        <v>14263.477643637123</v>
      </c>
      <c r="N2" s="39">
        <f t="shared" si="0"/>
        <v>13099.598070060827</v>
      </c>
      <c r="O2" s="39">
        <f t="shared" si="0"/>
        <v>19694.982915621928</v>
      </c>
      <c r="P2" s="39">
        <f t="shared" si="0"/>
        <v>4651.1487225805449</v>
      </c>
      <c r="Q2" s="39">
        <f t="shared" si="0"/>
        <v>7412.6819951941698</v>
      </c>
      <c r="R2" s="40">
        <f t="shared" si="0"/>
        <v>11042.601152226349</v>
      </c>
      <c r="S2" s="40">
        <f>SUMIF(S4:S91,"&gt;"&amp;0,S4:S91)</f>
        <v>288450.80497571698</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263.30078054539786</v>
      </c>
      <c r="M7" s="54"/>
      <c r="N7" s="54"/>
      <c r="O7" s="54"/>
      <c r="P7" s="54"/>
      <c r="Q7" s="54"/>
      <c r="R7" s="55"/>
      <c r="S7" s="55">
        <v>310.2465134599679</v>
      </c>
    </row>
    <row r="8" spans="1:19" x14ac:dyDescent="0.3">
      <c r="A8" s="45">
        <f t="shared" si="1"/>
        <v>43975</v>
      </c>
      <c r="B8" s="53"/>
      <c r="C8" s="54"/>
      <c r="D8" s="54"/>
      <c r="E8" s="54"/>
      <c r="F8" s="54"/>
      <c r="G8" s="54"/>
      <c r="H8" s="54"/>
      <c r="I8" s="54"/>
      <c r="J8" s="54">
        <v>290.04360743422592</v>
      </c>
      <c r="K8" s="53"/>
      <c r="L8" s="54">
        <v>294.02598583796248</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464.50702589517107</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575.27934282169917</v>
      </c>
      <c r="E11" s="54">
        <v>179.72381513893129</v>
      </c>
      <c r="F11" s="54"/>
      <c r="G11" s="54"/>
      <c r="H11" s="54"/>
      <c r="I11" s="54"/>
      <c r="J11" s="54">
        <v>570.73067946761955</v>
      </c>
      <c r="K11" s="53">
        <v>48.652209326041699</v>
      </c>
      <c r="L11" s="54">
        <v>486.78771449796204</v>
      </c>
      <c r="M11" s="54">
        <v>138.46277319123311</v>
      </c>
      <c r="N11" s="54">
        <v>15.12</v>
      </c>
      <c r="O11" s="54">
        <v>111.01261572008718</v>
      </c>
      <c r="P11" s="54"/>
      <c r="Q11" s="54">
        <v>120.75297854441641</v>
      </c>
      <c r="R11" s="55">
        <v>-23.131716600589073</v>
      </c>
      <c r="S11" s="55">
        <v>1812.5847189675787</v>
      </c>
    </row>
    <row r="12" spans="1:19" x14ac:dyDescent="0.3">
      <c r="A12" s="45">
        <f t="shared" si="1"/>
        <v>44003</v>
      </c>
      <c r="B12" s="53">
        <v>743.96311216559025</v>
      </c>
      <c r="C12" s="54"/>
      <c r="D12" s="54">
        <v>1029.0044885765672</v>
      </c>
      <c r="E12" s="54">
        <v>294.41371176485177</v>
      </c>
      <c r="F12" s="54">
        <v>5</v>
      </c>
      <c r="G12" s="54">
        <v>5</v>
      </c>
      <c r="H12" s="54"/>
      <c r="I12" s="54"/>
      <c r="J12" s="54">
        <v>462.39540009982159</v>
      </c>
      <c r="K12" s="53">
        <v>137.15491011615649</v>
      </c>
      <c r="L12" s="54">
        <v>423.96209885549388</v>
      </c>
      <c r="M12" s="54">
        <v>243.91932583248428</v>
      </c>
      <c r="N12" s="54">
        <v>26.764070537260636</v>
      </c>
      <c r="O12" s="54">
        <v>353.14845525850353</v>
      </c>
      <c r="P12" s="54"/>
      <c r="Q12" s="54">
        <v>214.65730034370196</v>
      </c>
      <c r="R12" s="55">
        <v>70.813150251245872</v>
      </c>
      <c r="S12" s="55">
        <v>2554.776712606832</v>
      </c>
    </row>
    <row r="13" spans="1:19" x14ac:dyDescent="0.3">
      <c r="A13" s="45">
        <f t="shared" si="1"/>
        <v>44010</v>
      </c>
      <c r="B13" s="53">
        <v>1123.4284958108422</v>
      </c>
      <c r="C13" s="54">
        <v>49.664602424909731</v>
      </c>
      <c r="D13" s="54">
        <v>1393.7749145185956</v>
      </c>
      <c r="E13" s="54">
        <v>417.79955082350261</v>
      </c>
      <c r="F13" s="54">
        <v>12.103309105270228</v>
      </c>
      <c r="G13" s="54">
        <v>-7.4181606765769175</v>
      </c>
      <c r="H13" s="54">
        <v>5</v>
      </c>
      <c r="I13" s="54">
        <v>29</v>
      </c>
      <c r="J13" s="54">
        <v>463.0843159663649</v>
      </c>
      <c r="K13" s="53">
        <v>156.72266431064799</v>
      </c>
      <c r="L13" s="54">
        <v>419.45075068919516</v>
      </c>
      <c r="M13" s="54">
        <v>385.10385108713064</v>
      </c>
      <c r="N13" s="54">
        <v>75.65372169680461</v>
      </c>
      <c r="O13" s="54">
        <v>480.5724333484718</v>
      </c>
      <c r="P13" s="54">
        <v>2.0258800616724102</v>
      </c>
      <c r="Q13" s="54">
        <v>237.25903185605142</v>
      </c>
      <c r="R13" s="55">
        <v>111.56350213951532</v>
      </c>
      <c r="S13" s="55">
        <v>3494.4370279729083</v>
      </c>
    </row>
    <row r="14" spans="1:19" x14ac:dyDescent="0.3">
      <c r="A14" s="45">
        <f t="shared" si="1"/>
        <v>44017</v>
      </c>
      <c r="B14" s="53">
        <v>1442.1293134432435</v>
      </c>
      <c r="C14" s="54">
        <v>160.22191907888202</v>
      </c>
      <c r="D14" s="54">
        <v>1775.6480109670715</v>
      </c>
      <c r="E14" s="54">
        <v>605.50509103852505</v>
      </c>
      <c r="F14" s="54">
        <v>43.619459599667152</v>
      </c>
      <c r="G14" s="54">
        <v>165.55890436762661</v>
      </c>
      <c r="H14" s="54">
        <v>-20.737080055225817</v>
      </c>
      <c r="I14" s="54">
        <v>147.82443327959436</v>
      </c>
      <c r="J14" s="54">
        <v>502.50401119224023</v>
      </c>
      <c r="K14" s="53">
        <v>78.884949272644548</v>
      </c>
      <c r="L14" s="54">
        <v>416.537202074432</v>
      </c>
      <c r="M14" s="54">
        <v>525.0784590998926</v>
      </c>
      <c r="N14" s="54">
        <v>127.28867256828983</v>
      </c>
      <c r="O14" s="54">
        <v>647.12104464904178</v>
      </c>
      <c r="P14" s="54">
        <v>36.130321652349977</v>
      </c>
      <c r="Q14" s="54">
        <v>271.56035600355864</v>
      </c>
      <c r="R14" s="55">
        <v>217.04577082270413</v>
      </c>
      <c r="S14" s="55">
        <v>4822.274062911627</v>
      </c>
    </row>
    <row r="15" spans="1:19" x14ac:dyDescent="0.3">
      <c r="A15" s="45">
        <f t="shared" si="1"/>
        <v>44024</v>
      </c>
      <c r="B15" s="53">
        <v>1453.2531223798467</v>
      </c>
      <c r="C15" s="54">
        <v>342.2616501288345</v>
      </c>
      <c r="D15" s="54">
        <v>2227.1746684656928</v>
      </c>
      <c r="E15" s="54">
        <v>1196.8277867704871</v>
      </c>
      <c r="F15" s="54">
        <v>220.20837747923383</v>
      </c>
      <c r="G15" s="54">
        <v>296.74004144741184</v>
      </c>
      <c r="H15" s="54">
        <v>57.112839344423492</v>
      </c>
      <c r="I15" s="54">
        <v>286.36858633526344</v>
      </c>
      <c r="J15" s="54">
        <v>460.02662902363306</v>
      </c>
      <c r="K15" s="53">
        <v>204.38600286500673</v>
      </c>
      <c r="L15" s="54">
        <v>358.17752033917736</v>
      </c>
      <c r="M15" s="54">
        <v>698.46894119226909</v>
      </c>
      <c r="N15" s="54">
        <v>374.68800009426212</v>
      </c>
      <c r="O15" s="54">
        <v>789.87064533288299</v>
      </c>
      <c r="P15" s="54">
        <v>20.610907794426197</v>
      </c>
      <c r="Q15" s="54">
        <v>281.14848763415296</v>
      </c>
      <c r="R15" s="55">
        <v>303.37899388093558</v>
      </c>
      <c r="S15" s="55">
        <v>6539.9737013748236</v>
      </c>
    </row>
    <row r="16" spans="1:19" x14ac:dyDescent="0.3">
      <c r="A16" s="45">
        <f t="shared" si="1"/>
        <v>44031</v>
      </c>
      <c r="B16" s="53">
        <v>1373.7357165322517</v>
      </c>
      <c r="C16" s="54">
        <v>487.07508007248941</v>
      </c>
      <c r="D16" s="54">
        <v>1843.267198534824</v>
      </c>
      <c r="E16" s="54">
        <v>1583.6454795909485</v>
      </c>
      <c r="F16" s="54">
        <v>211.11722269225857</v>
      </c>
      <c r="G16" s="54">
        <v>458.77891236497442</v>
      </c>
      <c r="H16" s="54">
        <v>90.823733850398185</v>
      </c>
      <c r="I16" s="54">
        <v>286.91284477199451</v>
      </c>
      <c r="J16" s="54">
        <v>338.601555396967</v>
      </c>
      <c r="K16" s="53">
        <v>183.42609943667219</v>
      </c>
      <c r="L16" s="54">
        <v>279.20318040068958</v>
      </c>
      <c r="M16" s="54">
        <v>556.432077260906</v>
      </c>
      <c r="N16" s="54">
        <v>535.40230243875362</v>
      </c>
      <c r="O16" s="54">
        <v>507.8450094426521</v>
      </c>
      <c r="P16" s="54">
        <v>70.951255452464295</v>
      </c>
      <c r="Q16" s="54">
        <v>202.08103977192278</v>
      </c>
      <c r="R16" s="55">
        <v>289.14437107262768</v>
      </c>
      <c r="S16" s="55">
        <v>6673.9577438071101</v>
      </c>
    </row>
    <row r="17" spans="1:19" x14ac:dyDescent="0.3">
      <c r="A17" s="45">
        <f t="shared" si="1"/>
        <v>44038</v>
      </c>
      <c r="B17" s="53">
        <v>966.30456546277787</v>
      </c>
      <c r="C17" s="54">
        <v>546.71460027774094</v>
      </c>
      <c r="D17" s="54">
        <v>1421.4869453936726</v>
      </c>
      <c r="E17" s="54">
        <v>1353.6666867246233</v>
      </c>
      <c r="F17" s="54">
        <v>296.10134068243838</v>
      </c>
      <c r="G17" s="54">
        <v>396.12989885738216</v>
      </c>
      <c r="H17" s="54">
        <v>67.981141097598424</v>
      </c>
      <c r="I17" s="54">
        <v>242.18974302410822</v>
      </c>
      <c r="J17" s="54">
        <v>240.79212055039727</v>
      </c>
      <c r="K17" s="53">
        <v>68.92519923743842</v>
      </c>
      <c r="L17" s="54">
        <v>170.48778476565542</v>
      </c>
      <c r="M17" s="54">
        <v>392.57856877854721</v>
      </c>
      <c r="N17" s="54">
        <v>330.4810489222549</v>
      </c>
      <c r="O17" s="54">
        <v>393.53684972879705</v>
      </c>
      <c r="P17" s="54">
        <v>107.78018796828906</v>
      </c>
      <c r="Q17" s="54">
        <v>140.73368163066104</v>
      </c>
      <c r="R17" s="55">
        <v>283.14450224626859</v>
      </c>
      <c r="S17" s="55">
        <v>5531.3670420707276</v>
      </c>
    </row>
    <row r="18" spans="1:19" x14ac:dyDescent="0.3">
      <c r="A18" s="45">
        <f t="shared" si="1"/>
        <v>44045</v>
      </c>
      <c r="B18" s="53">
        <v>587.95509743670345</v>
      </c>
      <c r="C18" s="54">
        <v>460.75673717385007</v>
      </c>
      <c r="D18" s="54">
        <v>887.87739673721467</v>
      </c>
      <c r="E18" s="54">
        <v>1069.0093021299926</v>
      </c>
      <c r="F18" s="54">
        <v>194.56776679671839</v>
      </c>
      <c r="G18" s="54">
        <v>275.5272897340484</v>
      </c>
      <c r="H18" s="54">
        <v>71.016474455723539</v>
      </c>
      <c r="I18" s="54">
        <v>202.20716795173269</v>
      </c>
      <c r="J18" s="54">
        <v>249.69285069364196</v>
      </c>
      <c r="K18" s="53">
        <v>76.508856813178227</v>
      </c>
      <c r="L18" s="54">
        <v>227.36280102646037</v>
      </c>
      <c r="M18" s="54">
        <v>232.0069270985656</v>
      </c>
      <c r="N18" s="54">
        <v>276.40409683491401</v>
      </c>
      <c r="O18" s="54">
        <v>169.10700781113815</v>
      </c>
      <c r="P18" s="54">
        <v>123.54987499578945</v>
      </c>
      <c r="Q18" s="54">
        <v>98.977788960277337</v>
      </c>
      <c r="R18" s="55">
        <v>222.44163177384519</v>
      </c>
      <c r="S18" s="55">
        <v>3998.6100831096355</v>
      </c>
    </row>
    <row r="19" spans="1:19" x14ac:dyDescent="0.3">
      <c r="A19" s="45">
        <f t="shared" si="1"/>
        <v>44052</v>
      </c>
      <c r="B19" s="53">
        <v>369.12709088868723</v>
      </c>
      <c r="C19" s="54">
        <v>320.93335857090608</v>
      </c>
      <c r="D19" s="54">
        <v>578.19614237967949</v>
      </c>
      <c r="E19" s="54">
        <v>677.25120360322603</v>
      </c>
      <c r="F19" s="54">
        <v>197.68136697951809</v>
      </c>
      <c r="G19" s="54">
        <v>235.14288907166394</v>
      </c>
      <c r="H19" s="54">
        <v>89.444081025313096</v>
      </c>
      <c r="I19" s="54">
        <v>129.78594696417099</v>
      </c>
      <c r="J19" s="54">
        <v>95.023611945756898</v>
      </c>
      <c r="K19" s="53">
        <v>46.195293519428816</v>
      </c>
      <c r="L19" s="54">
        <v>74.900099895262883</v>
      </c>
      <c r="M19" s="54">
        <v>123.13552315150224</v>
      </c>
      <c r="N19" s="54">
        <v>109.46376356410553</v>
      </c>
      <c r="O19" s="54">
        <v>154.26495748206946</v>
      </c>
      <c r="P19" s="54">
        <v>123.23810187997839</v>
      </c>
      <c r="Q19" s="54">
        <v>51.765353751716447</v>
      </c>
      <c r="R19" s="55">
        <v>112.68301847575964</v>
      </c>
      <c r="S19" s="55">
        <v>2692.5856914289197</v>
      </c>
    </row>
    <row r="20" spans="1:19" x14ac:dyDescent="0.3">
      <c r="A20" s="45">
        <f t="shared" si="1"/>
        <v>44059</v>
      </c>
      <c r="B20" s="53">
        <v>457.70820801159562</v>
      </c>
      <c r="C20" s="54">
        <v>306.37272865475302</v>
      </c>
      <c r="D20" s="54">
        <v>416.15044276613253</v>
      </c>
      <c r="E20" s="54">
        <v>445.65081620548153</v>
      </c>
      <c r="F20" s="54">
        <v>119.96090191729718</v>
      </c>
      <c r="G20" s="54">
        <v>105.83990478773273</v>
      </c>
      <c r="H20" s="54">
        <v>101.32165938306798</v>
      </c>
      <c r="I20" s="54">
        <v>166.65522062008563</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2345.7629370904106</v>
      </c>
    </row>
    <row r="21" spans="1:19" x14ac:dyDescent="0.3">
      <c r="A21" s="45">
        <f t="shared" si="1"/>
        <v>44066</v>
      </c>
      <c r="B21" s="53">
        <v>203.48985185298511</v>
      </c>
      <c r="C21" s="54">
        <v>248.09155191825107</v>
      </c>
      <c r="D21" s="54">
        <v>313.95392147375333</v>
      </c>
      <c r="E21" s="54">
        <v>320.01174215426545</v>
      </c>
      <c r="F21" s="54">
        <v>125.99068140173267</v>
      </c>
      <c r="G21" s="54">
        <v>58.308025986042708</v>
      </c>
      <c r="H21" s="54">
        <v>91.476354355186118</v>
      </c>
      <c r="I21" s="54">
        <v>46.641326843826391</v>
      </c>
      <c r="J21" s="54">
        <v>166.32872728825737</v>
      </c>
      <c r="K21" s="53">
        <v>4.8896471083633486</v>
      </c>
      <c r="L21" s="54">
        <v>86.817195550153656</v>
      </c>
      <c r="M21" s="54">
        <v>115.92335731516835</v>
      </c>
      <c r="N21" s="54">
        <v>140.13908142409451</v>
      </c>
      <c r="O21" s="54">
        <v>16.078664831120022</v>
      </c>
      <c r="P21" s="54">
        <v>65.506971573878758</v>
      </c>
      <c r="Q21" s="54">
        <v>25.905037228145005</v>
      </c>
      <c r="R21" s="55">
        <v>68.059150474061596</v>
      </c>
      <c r="S21" s="55">
        <v>1574.2921832743014</v>
      </c>
    </row>
    <row r="22" spans="1:19" x14ac:dyDescent="0.3">
      <c r="A22" s="45">
        <f t="shared" si="1"/>
        <v>44073</v>
      </c>
      <c r="B22" s="53">
        <v>205.35049567388796</v>
      </c>
      <c r="C22" s="54">
        <v>124.33172428914031</v>
      </c>
      <c r="D22" s="54">
        <v>173.49444964970326</v>
      </c>
      <c r="E22" s="54">
        <v>302.10731462724925</v>
      </c>
      <c r="F22" s="54">
        <v>105.22842260128732</v>
      </c>
      <c r="G22" s="54">
        <v>38.559317052568304</v>
      </c>
      <c r="H22" s="54">
        <v>24.141617541541791</v>
      </c>
      <c r="I22" s="54">
        <v>30.815596876777022</v>
      </c>
      <c r="J22" s="54">
        <v>155.28695278559326</v>
      </c>
      <c r="K22" s="53">
        <v>10.874938458146545</v>
      </c>
      <c r="L22" s="54">
        <v>66.370530931794292</v>
      </c>
      <c r="M22" s="54">
        <v>56.004575921648552</v>
      </c>
      <c r="N22" s="54">
        <v>45.110565953202354</v>
      </c>
      <c r="O22" s="54">
        <v>-22.203923089893806</v>
      </c>
      <c r="P22" s="54">
        <v>48.069523007250325</v>
      </c>
      <c r="Q22" s="54">
        <v>20.918985190132844</v>
      </c>
      <c r="R22" s="55">
        <v>27.443267757674562</v>
      </c>
      <c r="S22" s="55">
        <v>1159.3158910977418</v>
      </c>
    </row>
    <row r="23" spans="1:19" x14ac:dyDescent="0.3">
      <c r="A23" s="45">
        <f t="shared" si="1"/>
        <v>44080</v>
      </c>
      <c r="B23" s="53">
        <v>97.712411295314269</v>
      </c>
      <c r="C23" s="54">
        <v>75.311104665196581</v>
      </c>
      <c r="D23" s="54">
        <v>44.780861285690435</v>
      </c>
      <c r="E23" s="54">
        <v>33.213916081055459</v>
      </c>
      <c r="F23" s="54">
        <v>26.994606810255391</v>
      </c>
      <c r="G23" s="54">
        <v>33.988658003492674</v>
      </c>
      <c r="H23" s="54">
        <v>69.728963922048933</v>
      </c>
      <c r="I23" s="54">
        <v>-2.093410180664705</v>
      </c>
      <c r="J23" s="54">
        <v>160.39267266719685</v>
      </c>
      <c r="K23" s="53">
        <v>20.659598748997183</v>
      </c>
      <c r="L23" s="54">
        <v>114.34598708852678</v>
      </c>
      <c r="M23" s="54">
        <v>-44.195604136840473</v>
      </c>
      <c r="N23" s="54">
        <v>-22.350429155126506</v>
      </c>
      <c r="O23" s="54">
        <v>-25.166669735461539</v>
      </c>
      <c r="P23" s="54">
        <v>63.871680236864535</v>
      </c>
      <c r="Q23" s="54">
        <v>-9.9529380557121385</v>
      </c>
      <c r="R23" s="55">
        <v>66.863641123440232</v>
      </c>
      <c r="S23" s="55">
        <v>542.12319473025673</v>
      </c>
    </row>
    <row r="24" spans="1:19" x14ac:dyDescent="0.3">
      <c r="A24" s="45">
        <f t="shared" si="1"/>
        <v>44087</v>
      </c>
      <c r="B24" s="53">
        <v>66.040680727534436</v>
      </c>
      <c r="C24" s="54">
        <v>36.686662638840744</v>
      </c>
      <c r="D24" s="54">
        <v>-34.536043047226713</v>
      </c>
      <c r="E24" s="54">
        <v>150.21173405286299</v>
      </c>
      <c r="F24" s="54">
        <v>91.026750994464237</v>
      </c>
      <c r="G24" s="54">
        <v>10.152689299307099</v>
      </c>
      <c r="H24" s="54">
        <v>37.5172138132138</v>
      </c>
      <c r="I24" s="54">
        <v>17.304992206117845</v>
      </c>
      <c r="J24" s="54">
        <v>-7.7518022676364353</v>
      </c>
      <c r="K24" s="53">
        <v>8.1402282346396362</v>
      </c>
      <c r="L24" s="54">
        <v>-34.356885162096034</v>
      </c>
      <c r="M24" s="54">
        <v>20.215390140022294</v>
      </c>
      <c r="N24" s="54">
        <v>-28.0982770919058</v>
      </c>
      <c r="O24" s="54">
        <v>-58.638672720073259</v>
      </c>
      <c r="P24" s="54">
        <v>15.036008260221649</v>
      </c>
      <c r="Q24" s="54">
        <v>-4.3549686481443359</v>
      </c>
      <c r="R24" s="55">
        <v>-9.6336808007324635</v>
      </c>
      <c r="S24" s="55">
        <v>408.9407237323303</v>
      </c>
    </row>
    <row r="25" spans="1:19" x14ac:dyDescent="0.3">
      <c r="A25" s="45">
        <f t="shared" si="1"/>
        <v>44094</v>
      </c>
      <c r="B25" s="53">
        <v>117.7071510537628</v>
      </c>
      <c r="C25" s="54">
        <v>148.6615069084022</v>
      </c>
      <c r="D25" s="54">
        <v>13.561380672058249</v>
      </c>
      <c r="E25" s="54">
        <v>104.88404966119765</v>
      </c>
      <c r="F25" s="54">
        <v>67.415872690612105</v>
      </c>
      <c r="G25" s="54">
        <v>61.495457206856827</v>
      </c>
      <c r="H25" s="54">
        <v>51.705402062850425</v>
      </c>
      <c r="I25" s="54">
        <v>12.453719277747723</v>
      </c>
      <c r="J25" s="54">
        <v>-18.12063997630969</v>
      </c>
      <c r="K25" s="53">
        <v>1.1810685219074344</v>
      </c>
      <c r="L25" s="54">
        <v>-24.718722924829649</v>
      </c>
      <c r="M25" s="54">
        <v>-9.7698217207516791</v>
      </c>
      <c r="N25" s="54">
        <v>21.214090352814537</v>
      </c>
      <c r="O25" s="54">
        <v>40.904214230303182</v>
      </c>
      <c r="P25" s="54">
        <v>36.332403638985994</v>
      </c>
      <c r="Q25" s="54">
        <v>-3.7604641956048965</v>
      </c>
      <c r="R25" s="55">
        <v>-19.017874351207581</v>
      </c>
      <c r="S25" s="55">
        <v>577.88453953350108</v>
      </c>
    </row>
    <row r="26" spans="1:19" x14ac:dyDescent="0.3">
      <c r="A26" s="45">
        <f t="shared" si="1"/>
        <v>44101</v>
      </c>
      <c r="B26" s="53">
        <v>104.02801472309693</v>
      </c>
      <c r="C26" s="54">
        <v>75.857506522890276</v>
      </c>
      <c r="D26" s="54">
        <v>-97.486864634589665</v>
      </c>
      <c r="E26" s="54">
        <v>-47.806083312770397</v>
      </c>
      <c r="F26" s="54">
        <v>1.8652134968729115</v>
      </c>
      <c r="G26" s="54">
        <v>-89.13161466039503</v>
      </c>
      <c r="H26" s="54">
        <v>29.652311715781366</v>
      </c>
      <c r="I26" s="54">
        <v>19.044875040961415</v>
      </c>
      <c r="J26" s="54">
        <v>59.899810308508449</v>
      </c>
      <c r="K26" s="53">
        <v>-0.59303460173305211</v>
      </c>
      <c r="L26" s="54">
        <v>59.863871361104543</v>
      </c>
      <c r="M26" s="54">
        <v>1.6011981442844672</v>
      </c>
      <c r="N26" s="54">
        <v>-64.233249231213961</v>
      </c>
      <c r="O26" s="54">
        <v>-70.045095919133701</v>
      </c>
      <c r="P26" s="54">
        <v>35.676346362399244</v>
      </c>
      <c r="Q26" s="54">
        <v>-16.30107724828207</v>
      </c>
      <c r="R26" s="55">
        <v>-49.538718896409591</v>
      </c>
      <c r="S26" s="55">
        <v>290.34773180810953</v>
      </c>
    </row>
    <row r="27" spans="1:19" x14ac:dyDescent="0.3">
      <c r="A27" s="45">
        <f t="shared" si="1"/>
        <v>44108</v>
      </c>
      <c r="B27" s="53">
        <v>181.51699774705025</v>
      </c>
      <c r="C27" s="54">
        <v>70.745967630667792</v>
      </c>
      <c r="D27" s="54">
        <v>60.526527637734716</v>
      </c>
      <c r="E27" s="54">
        <v>149.4403509473907</v>
      </c>
      <c r="F27" s="54">
        <v>128.25453435998747</v>
      </c>
      <c r="G27" s="54">
        <v>18.299360820088395</v>
      </c>
      <c r="H27" s="54">
        <v>57.387087611782363</v>
      </c>
      <c r="I27" s="54">
        <v>19.855280488428434</v>
      </c>
      <c r="J27" s="54">
        <v>65.849869742518081</v>
      </c>
      <c r="K27" s="53">
        <v>57.365935928324632</v>
      </c>
      <c r="L27" s="54">
        <v>47.426142355271395</v>
      </c>
      <c r="M27" s="54">
        <v>-22.234532313026421</v>
      </c>
      <c r="N27" s="54">
        <v>3.9807632917871842</v>
      </c>
      <c r="O27" s="54">
        <v>38.009779956412501</v>
      </c>
      <c r="P27" s="54">
        <v>38.653544670955569</v>
      </c>
      <c r="Q27" s="54">
        <v>27.673056231240338</v>
      </c>
      <c r="R27" s="55">
        <v>18.138289322623962</v>
      </c>
      <c r="S27" s="55">
        <v>751.87597698564059</v>
      </c>
    </row>
    <row r="28" spans="1:19" x14ac:dyDescent="0.3">
      <c r="A28" s="45">
        <f t="shared" si="1"/>
        <v>44115</v>
      </c>
      <c r="B28" s="53">
        <v>233.6358089608666</v>
      </c>
      <c r="C28" s="54">
        <v>122.85657489883596</v>
      </c>
      <c r="D28" s="54">
        <v>127.51106224777982</v>
      </c>
      <c r="E28" s="54">
        <v>252.9107820508284</v>
      </c>
      <c r="F28" s="54">
        <v>116.75517753490715</v>
      </c>
      <c r="G28" s="54">
        <v>103.19892380991837</v>
      </c>
      <c r="H28" s="54">
        <v>48.384904425994989</v>
      </c>
      <c r="I28" s="54">
        <v>91.505188022006109</v>
      </c>
      <c r="J28" s="54">
        <v>64.889941554313282</v>
      </c>
      <c r="K28" s="53">
        <v>24.732030842273758</v>
      </c>
      <c r="L28" s="54">
        <v>46.781106954419101</v>
      </c>
      <c r="M28" s="54">
        <v>-33.288789812538823</v>
      </c>
      <c r="N28" s="54">
        <v>42.558759063117634</v>
      </c>
      <c r="O28" s="54">
        <v>30.972241042328335</v>
      </c>
      <c r="P28" s="54">
        <v>48.493348559606218</v>
      </c>
      <c r="Q28" s="54">
        <v>35.82041546733123</v>
      </c>
      <c r="R28" s="55">
        <v>61.01092393579745</v>
      </c>
      <c r="S28" s="55">
        <v>1161.6483635054446</v>
      </c>
    </row>
    <row r="29" spans="1:19" x14ac:dyDescent="0.3">
      <c r="A29" s="45">
        <f t="shared" si="1"/>
        <v>44122</v>
      </c>
      <c r="B29" s="53">
        <v>238.8469445012106</v>
      </c>
      <c r="C29" s="54">
        <v>116.20916633219957</v>
      </c>
      <c r="D29" s="54">
        <v>108.58265161035251</v>
      </c>
      <c r="E29" s="54">
        <v>116.90283513147006</v>
      </c>
      <c r="F29" s="54">
        <v>176.55792341733763</v>
      </c>
      <c r="G29" s="54">
        <v>104.29960410344609</v>
      </c>
      <c r="H29" s="54">
        <v>65.492221106741283</v>
      </c>
      <c r="I29" s="54">
        <v>156.56521862570548</v>
      </c>
      <c r="J29" s="54">
        <v>8.8753430903714161</v>
      </c>
      <c r="K29" s="53">
        <v>29.056732803018619</v>
      </c>
      <c r="L29" s="54">
        <v>12.247255087446263</v>
      </c>
      <c r="M29" s="54">
        <v>25.066610918716719</v>
      </c>
      <c r="N29" s="54">
        <v>-6.0256899301354565</v>
      </c>
      <c r="O29" s="54">
        <v>46.95471569881272</v>
      </c>
      <c r="P29" s="54">
        <v>45.580165516432942</v>
      </c>
      <c r="Q29" s="54">
        <v>62.202531250716049</v>
      </c>
      <c r="R29" s="55">
        <v>12.037391091641837</v>
      </c>
      <c r="S29" s="55">
        <v>1092.3319079188441</v>
      </c>
    </row>
    <row r="30" spans="1:19" x14ac:dyDescent="0.3">
      <c r="A30" s="45">
        <f t="shared" si="1"/>
        <v>44129</v>
      </c>
      <c r="B30" s="53">
        <v>307.37335845952634</v>
      </c>
      <c r="C30" s="54">
        <v>106.29933516904532</v>
      </c>
      <c r="D30" s="54">
        <v>49.765375681540718</v>
      </c>
      <c r="E30" s="54">
        <v>102.59188815935818</v>
      </c>
      <c r="F30" s="54">
        <v>83.90635826953303</v>
      </c>
      <c r="G30" s="54">
        <v>102.22574848289889</v>
      </c>
      <c r="H30" s="54">
        <v>43.65966143020205</v>
      </c>
      <c r="I30" s="54">
        <v>36.35137446916201</v>
      </c>
      <c r="J30" s="54">
        <v>-38.49393413631185</v>
      </c>
      <c r="K30" s="53">
        <v>10.909867435626865</v>
      </c>
      <c r="L30" s="54">
        <v>-16.168133039820702</v>
      </c>
      <c r="M30" s="54">
        <v>18.46415070768461</v>
      </c>
      <c r="N30" s="54">
        <v>-3.843991370255992</v>
      </c>
      <c r="O30" s="54">
        <v>11.590987441245886</v>
      </c>
      <c r="P30" s="54">
        <v>53.907951791740487</v>
      </c>
      <c r="Q30" s="54">
        <v>171.93051065424558</v>
      </c>
      <c r="R30" s="55">
        <v>28.688693214053785</v>
      </c>
      <c r="S30" s="55">
        <v>832.17310012125745</v>
      </c>
    </row>
    <row r="31" spans="1:19" x14ac:dyDescent="0.3">
      <c r="A31" s="45">
        <f t="shared" si="1"/>
        <v>44136</v>
      </c>
      <c r="B31" s="53">
        <v>428.85701208137448</v>
      </c>
      <c r="C31" s="54">
        <v>84.520374442892319</v>
      </c>
      <c r="D31" s="54">
        <v>33.134797925551538</v>
      </c>
      <c r="E31" s="54">
        <v>214.58211630711526</v>
      </c>
      <c r="F31" s="54">
        <v>96.204609109300463</v>
      </c>
      <c r="G31" s="54">
        <v>60.507151759864769</v>
      </c>
      <c r="H31" s="54">
        <v>50.417383302297822</v>
      </c>
      <c r="I31" s="54">
        <v>20.696974617761384</v>
      </c>
      <c r="J31" s="54">
        <v>47.056065867671123</v>
      </c>
      <c r="K31" s="53">
        <v>44.637977388459376</v>
      </c>
      <c r="L31" s="54">
        <v>8.5463063042371914</v>
      </c>
      <c r="M31" s="54">
        <v>-22.948263394502419</v>
      </c>
      <c r="N31" s="54">
        <v>-58.978065523356747</v>
      </c>
      <c r="O31" s="54">
        <v>48.528986329637576</v>
      </c>
      <c r="P31" s="54">
        <v>48.918288091396121</v>
      </c>
      <c r="Q31" s="54">
        <v>243.38431716485368</v>
      </c>
      <c r="R31" s="55">
        <v>5.5801301613024634</v>
      </c>
      <c r="S31" s="55">
        <v>1035.9764854138375</v>
      </c>
    </row>
    <row r="32" spans="1:19" x14ac:dyDescent="0.3">
      <c r="A32" s="45">
        <f t="shared" si="1"/>
        <v>44143</v>
      </c>
      <c r="B32" s="53">
        <v>701.26734828712756</v>
      </c>
      <c r="C32" s="54">
        <v>70.481207024037758</v>
      </c>
      <c r="D32" s="54">
        <v>153.60216240085583</v>
      </c>
      <c r="E32" s="54">
        <v>156.65624360928496</v>
      </c>
      <c r="F32" s="54">
        <v>309.25517973973513</v>
      </c>
      <c r="G32" s="54">
        <v>85.427121781226901</v>
      </c>
      <c r="H32" s="54">
        <v>33.541433898090929</v>
      </c>
      <c r="I32" s="54">
        <v>7.7041324792681962</v>
      </c>
      <c r="J32" s="54">
        <v>138.94651004949469</v>
      </c>
      <c r="K32" s="53">
        <v>45.340008427759713</v>
      </c>
      <c r="L32" s="54">
        <v>132.37592677773944</v>
      </c>
      <c r="M32" s="54">
        <v>35.934446210603141</v>
      </c>
      <c r="N32" s="54">
        <v>7.8314801873261786E-2</v>
      </c>
      <c r="O32" s="54">
        <v>48.446845508984609</v>
      </c>
      <c r="P32" s="54">
        <v>22.002505313087767</v>
      </c>
      <c r="Q32" s="54">
        <v>320.56320064285603</v>
      </c>
      <c r="R32" s="55">
        <v>23.65651361305396</v>
      </c>
      <c r="S32" s="55">
        <v>1656.8813392691154</v>
      </c>
    </row>
    <row r="33" spans="1:19" x14ac:dyDescent="0.3">
      <c r="A33" s="45">
        <f t="shared" si="1"/>
        <v>44150</v>
      </c>
      <c r="B33" s="53">
        <v>845.11420947176453</v>
      </c>
      <c r="C33" s="54">
        <v>80.752092072243954</v>
      </c>
      <c r="D33" s="54">
        <v>109.11933522584968</v>
      </c>
      <c r="E33" s="54">
        <v>92.46070252833033</v>
      </c>
      <c r="F33" s="54">
        <v>198.93470208650069</v>
      </c>
      <c r="G33" s="54">
        <v>65.035664891848683</v>
      </c>
      <c r="H33" s="54">
        <v>51.413930645091625</v>
      </c>
      <c r="I33" s="54">
        <v>55.740542686169533</v>
      </c>
      <c r="J33" s="54">
        <v>121.34851658659841</v>
      </c>
      <c r="K33" s="53">
        <v>69.200101889870666</v>
      </c>
      <c r="L33" s="54">
        <v>65.778296339848225</v>
      </c>
      <c r="M33" s="54">
        <v>-1.7259341425332195</v>
      </c>
      <c r="N33" s="54">
        <v>-9.9014708325585161</v>
      </c>
      <c r="O33" s="54">
        <v>67.64462615760408</v>
      </c>
      <c r="P33" s="54">
        <v>31.576238393231634</v>
      </c>
      <c r="Q33" s="54">
        <v>453.64658137134109</v>
      </c>
      <c r="R33" s="55">
        <v>15.978564304153053</v>
      </c>
      <c r="S33" s="55">
        <v>1619.9196961943944</v>
      </c>
    </row>
    <row r="34" spans="1:19" x14ac:dyDescent="0.3">
      <c r="A34" s="45">
        <f t="shared" si="1"/>
        <v>44157</v>
      </c>
      <c r="B34" s="53">
        <v>1133.8313707969453</v>
      </c>
      <c r="C34" s="54">
        <v>-38.027639007977882</v>
      </c>
      <c r="D34" s="54">
        <v>-85.943870667564397</v>
      </c>
      <c r="E34" s="54">
        <v>135.45915981552275</v>
      </c>
      <c r="F34" s="54">
        <v>68.114445654860447</v>
      </c>
      <c r="G34" s="54">
        <v>-69.438105710870786</v>
      </c>
      <c r="H34" s="54">
        <v>-20.918972744961536</v>
      </c>
      <c r="I34" s="54">
        <v>-18.217039848426566</v>
      </c>
      <c r="J34" s="54">
        <v>41.239493684092395</v>
      </c>
      <c r="K34" s="53">
        <v>145.02461566823553</v>
      </c>
      <c r="L34" s="54">
        <v>45.406468341885102</v>
      </c>
      <c r="M34" s="54">
        <v>-41.128291919313142</v>
      </c>
      <c r="N34" s="54">
        <v>-34.697099583438273</v>
      </c>
      <c r="O34" s="54">
        <v>27.039835786775427</v>
      </c>
      <c r="P34" s="54">
        <v>6.6184687305116938</v>
      </c>
      <c r="Q34" s="54">
        <v>385.65135164766878</v>
      </c>
      <c r="R34" s="55">
        <v>-11.94592635213462</v>
      </c>
      <c r="S34" s="55">
        <v>1378.6444699514159</v>
      </c>
    </row>
    <row r="35" spans="1:19" x14ac:dyDescent="0.3">
      <c r="A35" s="45">
        <f t="shared" si="1"/>
        <v>44164</v>
      </c>
      <c r="B35" s="53">
        <v>1545.1463255435128</v>
      </c>
      <c r="C35" s="54">
        <v>-11.750362299438848</v>
      </c>
      <c r="D35" s="54">
        <v>-0.88577940734171534</v>
      </c>
      <c r="E35" s="54">
        <v>226.13412581940202</v>
      </c>
      <c r="F35" s="54">
        <v>88.52720915826194</v>
      </c>
      <c r="G35" s="54">
        <v>29.395361462377878</v>
      </c>
      <c r="H35" s="54">
        <v>18.327847387182828</v>
      </c>
      <c r="I35" s="54">
        <v>-17.058539902515008</v>
      </c>
      <c r="J35" s="54">
        <v>267.06901205028726</v>
      </c>
      <c r="K35" s="53">
        <v>190.59358847797961</v>
      </c>
      <c r="L35" s="54">
        <v>135.59641153510182</v>
      </c>
      <c r="M35" s="54">
        <v>-9.6968219787236762</v>
      </c>
      <c r="N35" s="54">
        <v>32.969286858571536</v>
      </c>
      <c r="O35" s="54">
        <v>-11.514975907684232</v>
      </c>
      <c r="P35" s="54">
        <v>12.170202686068905</v>
      </c>
      <c r="Q35" s="54">
        <v>326.98172471287569</v>
      </c>
      <c r="R35" s="55">
        <v>-71.096041292333894</v>
      </c>
      <c r="S35" s="55">
        <v>2174.5998814210252</v>
      </c>
    </row>
    <row r="36" spans="1:19" x14ac:dyDescent="0.3">
      <c r="A36" s="45">
        <f t="shared" si="1"/>
        <v>44171</v>
      </c>
      <c r="B36" s="53">
        <v>1907.2744341258842</v>
      </c>
      <c r="C36" s="54">
        <v>6.1270928921740051</v>
      </c>
      <c r="D36" s="54">
        <v>155.25188095580029</v>
      </c>
      <c r="E36" s="54">
        <v>631.65576734243314</v>
      </c>
      <c r="F36" s="54">
        <v>202.12316922097114</v>
      </c>
      <c r="G36" s="54">
        <v>143.62755315838695</v>
      </c>
      <c r="H36" s="54">
        <v>48.798805457051003</v>
      </c>
      <c r="I36" s="54">
        <v>24.160263061439196</v>
      </c>
      <c r="J36" s="54">
        <v>420.63383439282507</v>
      </c>
      <c r="K36" s="53">
        <v>243.71701362155875</v>
      </c>
      <c r="L36" s="54">
        <v>247.47015174575739</v>
      </c>
      <c r="M36" s="54">
        <v>-13.322189120606595</v>
      </c>
      <c r="N36" s="54">
        <v>198.40369230360841</v>
      </c>
      <c r="O36" s="54">
        <v>26.539240450613079</v>
      </c>
      <c r="P36" s="54">
        <v>-9.4237253142316035</v>
      </c>
      <c r="Q36" s="54">
        <v>232.04752965407997</v>
      </c>
      <c r="R36" s="55">
        <v>48.610300549459453</v>
      </c>
      <c r="S36" s="55">
        <v>3539.652800606962</v>
      </c>
    </row>
    <row r="37" spans="1:19" x14ac:dyDescent="0.3">
      <c r="A37" s="45">
        <f t="shared" si="1"/>
        <v>44178</v>
      </c>
      <c r="B37" s="53">
        <v>2193.0312498828989</v>
      </c>
      <c r="C37" s="54">
        <v>29.784091092416588</v>
      </c>
      <c r="D37" s="54">
        <v>118.67551839255498</v>
      </c>
      <c r="E37" s="54">
        <v>1119.1522717199953</v>
      </c>
      <c r="F37" s="54">
        <v>159.06840903455804</v>
      </c>
      <c r="G37" s="54">
        <v>107.05171896529112</v>
      </c>
      <c r="H37" s="54">
        <v>64.231157334266754</v>
      </c>
      <c r="I37" s="54">
        <v>-9.4331351715395613</v>
      </c>
      <c r="J37" s="54">
        <v>849.38409886404622</v>
      </c>
      <c r="K37" s="53">
        <v>238.74259389759754</v>
      </c>
      <c r="L37" s="54">
        <v>480.5173503382249</v>
      </c>
      <c r="M37" s="54">
        <v>-22.969993919306205</v>
      </c>
      <c r="N37" s="54">
        <v>419.77187769215305</v>
      </c>
      <c r="O37" s="54">
        <v>39.90180218659566</v>
      </c>
      <c r="P37" s="54">
        <v>-0.16036479588981933</v>
      </c>
      <c r="Q37" s="54">
        <v>212.14119888207665</v>
      </c>
      <c r="R37" s="55">
        <v>34.563731638817728</v>
      </c>
      <c r="S37" s="55">
        <v>4640.3785152860364</v>
      </c>
    </row>
    <row r="38" spans="1:19" x14ac:dyDescent="0.3">
      <c r="A38" s="45">
        <f t="shared" si="1"/>
        <v>44185</v>
      </c>
      <c r="B38" s="53">
        <v>2406.8905792356181</v>
      </c>
      <c r="C38" s="54">
        <v>118.91494614630801</v>
      </c>
      <c r="D38" s="54">
        <v>637.27877608178596</v>
      </c>
      <c r="E38" s="54">
        <v>2247.4767180674075</v>
      </c>
      <c r="F38" s="54">
        <v>348.03081405584749</v>
      </c>
      <c r="G38" s="54">
        <v>288.73225312271529</v>
      </c>
      <c r="H38" s="54">
        <v>71.105150727401281</v>
      </c>
      <c r="I38" s="54">
        <v>127.02125360270611</v>
      </c>
      <c r="J38" s="54">
        <v>1185.6882132948199</v>
      </c>
      <c r="K38" s="53">
        <v>279.18990324430757</v>
      </c>
      <c r="L38" s="54">
        <v>755.01806124038842</v>
      </c>
      <c r="M38" s="54">
        <v>191.12665052924234</v>
      </c>
      <c r="N38" s="54">
        <v>967.53096479464398</v>
      </c>
      <c r="O38" s="54">
        <v>240.29351869836592</v>
      </c>
      <c r="P38" s="54">
        <v>19.627919028231332</v>
      </c>
      <c r="Q38" s="54">
        <v>128.78759877905753</v>
      </c>
      <c r="R38" s="55">
        <v>175.28774789473471</v>
      </c>
      <c r="S38" s="55">
        <v>7431.138704334604</v>
      </c>
    </row>
    <row r="39" spans="1:19" x14ac:dyDescent="0.3">
      <c r="A39" s="45">
        <f t="shared" si="1"/>
        <v>44192</v>
      </c>
      <c r="B39" s="53">
        <v>2274.0812105714481</v>
      </c>
      <c r="C39" s="54">
        <v>189.02504102849321</v>
      </c>
      <c r="D39" s="54">
        <v>1305.7340782726803</v>
      </c>
      <c r="E39" s="54">
        <v>3370.5768609712004</v>
      </c>
      <c r="F39" s="54">
        <v>926.5649501578182</v>
      </c>
      <c r="G39" s="54">
        <v>597.93650428416663</v>
      </c>
      <c r="H39" s="54">
        <v>119.54435103832515</v>
      </c>
      <c r="I39" s="54">
        <v>333.43281740719522</v>
      </c>
      <c r="J39" s="54">
        <v>1502.0375845774213</v>
      </c>
      <c r="K39" s="53">
        <v>222.89089170633477</v>
      </c>
      <c r="L39" s="54">
        <v>992.82908585344944</v>
      </c>
      <c r="M39" s="54">
        <v>392.02643430979629</v>
      </c>
      <c r="N39" s="54">
        <v>1244.4693126324773</v>
      </c>
      <c r="O39" s="54">
        <v>434.1423322316511</v>
      </c>
      <c r="P39" s="54">
        <v>68.882090911127108</v>
      </c>
      <c r="Q39" s="54">
        <v>99.218125462794575</v>
      </c>
      <c r="R39" s="55">
        <v>445.63435531190032</v>
      </c>
      <c r="S39" s="55">
        <v>10618.933398308731</v>
      </c>
    </row>
    <row r="40" spans="1:19" x14ac:dyDescent="0.3">
      <c r="A40" s="45">
        <f t="shared" si="1"/>
        <v>44199</v>
      </c>
      <c r="B40" s="53">
        <v>2321.9140353889734</v>
      </c>
      <c r="C40" s="54">
        <v>355.86590774467277</v>
      </c>
      <c r="D40" s="54">
        <v>1919.8039959291607</v>
      </c>
      <c r="E40" s="54">
        <v>4779.5851769037727</v>
      </c>
      <c r="F40" s="54">
        <v>1737.6856616034181</v>
      </c>
      <c r="G40" s="54">
        <v>937.14743317405612</v>
      </c>
      <c r="H40" s="54">
        <v>49.138768983866612</v>
      </c>
      <c r="I40" s="54">
        <v>462.03462263672589</v>
      </c>
      <c r="J40" s="54">
        <v>1505.0880519338425</v>
      </c>
      <c r="K40" s="53">
        <v>201.20251057585477</v>
      </c>
      <c r="L40" s="54">
        <v>958.78767919740926</v>
      </c>
      <c r="M40" s="54">
        <v>586.98114293212871</v>
      </c>
      <c r="N40" s="54">
        <v>1382.5889710360275</v>
      </c>
      <c r="O40" s="54">
        <v>613.4647333019991</v>
      </c>
      <c r="P40" s="54">
        <v>73.293304659068781</v>
      </c>
      <c r="Q40" s="54">
        <v>94.330944177186183</v>
      </c>
      <c r="R40" s="55">
        <v>637.57511814136319</v>
      </c>
      <c r="S40" s="55">
        <v>14068.263654298513</v>
      </c>
    </row>
    <row r="41" spans="1:19" x14ac:dyDescent="0.3">
      <c r="A41" s="45">
        <f t="shared" si="1"/>
        <v>44206</v>
      </c>
      <c r="B41" s="53">
        <v>2155.9150515963952</v>
      </c>
      <c r="C41" s="54">
        <v>445.29521454643651</v>
      </c>
      <c r="D41" s="54">
        <v>2179.8143448466985</v>
      </c>
      <c r="E41" s="54">
        <v>5071.6255896037692</v>
      </c>
      <c r="F41" s="54">
        <v>2640.7328968479205</v>
      </c>
      <c r="G41" s="54">
        <v>1496.6011988773867</v>
      </c>
      <c r="H41" s="54">
        <v>138.1234099366344</v>
      </c>
      <c r="I41" s="54">
        <v>654.90797322378751</v>
      </c>
      <c r="J41" s="54">
        <v>1340.1432968720537</v>
      </c>
      <c r="K41" s="53">
        <v>132.85386818046231</v>
      </c>
      <c r="L41" s="54">
        <v>902.76709993340808</v>
      </c>
      <c r="M41" s="54">
        <v>578.42931500952534</v>
      </c>
      <c r="N41" s="54">
        <v>1066.0430040237889</v>
      </c>
      <c r="O41" s="54">
        <v>668.54116470585632</v>
      </c>
      <c r="P41" s="54">
        <v>93.13642205424253</v>
      </c>
      <c r="Q41" s="54">
        <v>72.275303292956494</v>
      </c>
      <c r="R41" s="55">
        <v>604.4994509098841</v>
      </c>
      <c r="S41" s="55">
        <v>16123.158976351093</v>
      </c>
    </row>
    <row r="42" spans="1:19" x14ac:dyDescent="0.3">
      <c r="A42" s="45">
        <f t="shared" si="1"/>
        <v>44213</v>
      </c>
      <c r="B42" s="53">
        <v>1532.274323145283</v>
      </c>
      <c r="C42" s="54">
        <v>488.0222141324715</v>
      </c>
      <c r="D42" s="54">
        <v>1831.6035161999016</v>
      </c>
      <c r="E42" s="54">
        <v>4023.7895000229487</v>
      </c>
      <c r="F42" s="54">
        <v>2064.1888968942967</v>
      </c>
      <c r="G42" s="54">
        <v>1325.7275345705984</v>
      </c>
      <c r="H42" s="54">
        <v>160.45590277647847</v>
      </c>
      <c r="I42" s="54">
        <v>714.32087851528945</v>
      </c>
      <c r="J42" s="54">
        <v>980.43992779796565</v>
      </c>
      <c r="K42" s="53">
        <v>111.68025532141901</v>
      </c>
      <c r="L42" s="54">
        <v>668.22278415778317</v>
      </c>
      <c r="M42" s="54">
        <v>496.73113797319797</v>
      </c>
      <c r="N42" s="54">
        <v>722.99985905935898</v>
      </c>
      <c r="O42" s="54">
        <v>554.50310778548885</v>
      </c>
      <c r="P42" s="54">
        <v>102.55572970689124</v>
      </c>
      <c r="Q42" s="54">
        <v>69.634432260798775</v>
      </c>
      <c r="R42" s="55">
        <v>545.58125939480976</v>
      </c>
      <c r="S42" s="55">
        <v>13120.822694055256</v>
      </c>
    </row>
    <row r="43" spans="1:19" x14ac:dyDescent="0.3">
      <c r="A43" s="45">
        <f t="shared" si="1"/>
        <v>44220</v>
      </c>
      <c r="B43" s="53">
        <v>839.67598101781118</v>
      </c>
      <c r="C43" s="54">
        <v>293.8119959448199</v>
      </c>
      <c r="D43" s="54">
        <v>1064.0903800566616</v>
      </c>
      <c r="E43" s="54">
        <v>1973.2260148688379</v>
      </c>
      <c r="F43" s="54">
        <v>1241.6062287429324</v>
      </c>
      <c r="G43" s="54">
        <v>858.32033073973628</v>
      </c>
      <c r="H43" s="54">
        <v>113.17080193110539</v>
      </c>
      <c r="I43" s="54">
        <v>452.41325910961439</v>
      </c>
      <c r="J43" s="54">
        <v>600.61068577819515</v>
      </c>
      <c r="K43" s="53">
        <v>41.970089165121806</v>
      </c>
      <c r="L43" s="54">
        <v>410.0055102823809</v>
      </c>
      <c r="M43" s="54">
        <v>328.03248755140459</v>
      </c>
      <c r="N43" s="54">
        <v>368.99314669006276</v>
      </c>
      <c r="O43" s="54">
        <v>350.75511172433374</v>
      </c>
      <c r="P43" s="54">
        <v>57.921768101163451</v>
      </c>
      <c r="Q43" s="54">
        <v>9.7043623023918428</v>
      </c>
      <c r="R43" s="55">
        <v>280.19981265311901</v>
      </c>
      <c r="S43" s="55">
        <v>7436.925678189702</v>
      </c>
    </row>
    <row r="44" spans="1:19" x14ac:dyDescent="0.3">
      <c r="A44" s="45">
        <f t="shared" si="1"/>
        <v>44227</v>
      </c>
      <c r="B44" s="53">
        <v>480.40329858617179</v>
      </c>
      <c r="C44" s="54">
        <v>268.03712936564284</v>
      </c>
      <c r="D44" s="54">
        <v>807.27798253674996</v>
      </c>
      <c r="E44" s="54">
        <v>1320.2923890545792</v>
      </c>
      <c r="F44" s="54">
        <v>711.47096181116933</v>
      </c>
      <c r="G44" s="54">
        <v>539.99804029457357</v>
      </c>
      <c r="H44" s="54">
        <v>97.614439747408426</v>
      </c>
      <c r="I44" s="54">
        <v>259.13169977072471</v>
      </c>
      <c r="J44" s="54">
        <v>419.74532405794696</v>
      </c>
      <c r="K44" s="53">
        <v>27.337750362248926</v>
      </c>
      <c r="L44" s="54">
        <v>338.27328277126776</v>
      </c>
      <c r="M44" s="54">
        <v>245.63403966751872</v>
      </c>
      <c r="N44" s="54">
        <v>215.81551521197883</v>
      </c>
      <c r="O44" s="54">
        <v>222.00530809468302</v>
      </c>
      <c r="P44" s="54">
        <v>48.679155724094329</v>
      </c>
      <c r="Q44" s="54">
        <v>19.190277934913382</v>
      </c>
      <c r="R44" s="55">
        <v>188.1222196375341</v>
      </c>
      <c r="S44" s="55">
        <v>4903.9712652249436</v>
      </c>
    </row>
    <row r="45" spans="1:19" x14ac:dyDescent="0.3">
      <c r="A45" s="45">
        <f t="shared" si="1"/>
        <v>44234</v>
      </c>
      <c r="B45" s="53">
        <v>399.5442730250395</v>
      </c>
      <c r="C45" s="54">
        <v>190.88042698302405</v>
      </c>
      <c r="D45" s="54">
        <v>418.43918133813509</v>
      </c>
      <c r="E45" s="54">
        <v>752.91560990965809</v>
      </c>
      <c r="F45" s="54">
        <v>368.78098107608605</v>
      </c>
      <c r="G45" s="54">
        <v>356.44683875407031</v>
      </c>
      <c r="H45" s="54">
        <v>82.614351202215119</v>
      </c>
      <c r="I45" s="54">
        <v>193.30828948140879</v>
      </c>
      <c r="J45" s="54">
        <v>253.28531320474099</v>
      </c>
      <c r="K45" s="53">
        <v>40.723910357353162</v>
      </c>
      <c r="L45" s="54">
        <v>203.79257209141701</v>
      </c>
      <c r="M45" s="54">
        <v>137.03493627981038</v>
      </c>
      <c r="N45" s="54">
        <v>161.58891879241281</v>
      </c>
      <c r="O45" s="54">
        <v>155.02967695259991</v>
      </c>
      <c r="P45" s="54">
        <v>58.628510976392477</v>
      </c>
      <c r="Q45" s="54">
        <v>32.362789090860389</v>
      </c>
      <c r="R45" s="55">
        <v>127.41440831351076</v>
      </c>
      <c r="S45" s="55">
        <v>3016.2152649743803</v>
      </c>
    </row>
    <row r="46" spans="1:19" x14ac:dyDescent="0.3">
      <c r="A46" s="45">
        <f t="shared" si="1"/>
        <v>44241</v>
      </c>
      <c r="B46" s="53">
        <v>206.89143244273146</v>
      </c>
      <c r="C46" s="54">
        <v>87.642805383382552</v>
      </c>
      <c r="D46" s="54">
        <v>509.49688852835857</v>
      </c>
      <c r="E46" s="54">
        <v>564.05018725079481</v>
      </c>
      <c r="F46" s="54">
        <v>397.95443883594214</v>
      </c>
      <c r="G46" s="54">
        <v>341.89437640866913</v>
      </c>
      <c r="H46" s="54">
        <v>126.50126443754505</v>
      </c>
      <c r="I46" s="54">
        <v>218.83825047640198</v>
      </c>
      <c r="J46" s="54">
        <v>173.5889517875645</v>
      </c>
      <c r="K46" s="53">
        <v>22.437060271880867</v>
      </c>
      <c r="L46" s="54">
        <v>117.52375186258899</v>
      </c>
      <c r="M46" s="54">
        <v>110.81116872947882</v>
      </c>
      <c r="N46" s="54">
        <v>57.466332002385116</v>
      </c>
      <c r="O46" s="54">
        <v>167.24861081398745</v>
      </c>
      <c r="P46" s="54">
        <v>27.918898088603754</v>
      </c>
      <c r="Q46" s="54">
        <v>28.977946367647377</v>
      </c>
      <c r="R46" s="55">
        <v>119.09321370004153</v>
      </c>
      <c r="S46" s="55">
        <v>2626.8585955513918</v>
      </c>
    </row>
    <row r="47" spans="1:19" x14ac:dyDescent="0.3">
      <c r="A47" s="45">
        <f t="shared" si="1"/>
        <v>44248</v>
      </c>
      <c r="B47" s="53">
        <v>235.71494797859805</v>
      </c>
      <c r="C47" s="54">
        <v>152.87067949133092</v>
      </c>
      <c r="D47" s="54">
        <v>354.87346428126216</v>
      </c>
      <c r="E47" s="54">
        <v>337.16755588069509</v>
      </c>
      <c r="F47" s="54">
        <v>290.64649007006062</v>
      </c>
      <c r="G47" s="54">
        <v>273.77145496326284</v>
      </c>
      <c r="H47" s="54">
        <v>81.648939975774226</v>
      </c>
      <c r="I47" s="54">
        <v>110.19827414021518</v>
      </c>
      <c r="J47" s="54">
        <v>123.31060814572402</v>
      </c>
      <c r="K47" s="53">
        <v>39.3614417421052</v>
      </c>
      <c r="L47" s="54">
        <v>112.71243846776872</v>
      </c>
      <c r="M47" s="54">
        <v>74.36236650085317</v>
      </c>
      <c r="N47" s="54">
        <v>4.5958977828296952</v>
      </c>
      <c r="O47" s="54">
        <v>92.843462090472144</v>
      </c>
      <c r="P47" s="54">
        <v>90.468943448103076</v>
      </c>
      <c r="Q47" s="54">
        <v>16.404484282157313</v>
      </c>
      <c r="R47" s="55">
        <v>81.885430168981372</v>
      </c>
      <c r="S47" s="55">
        <v>1960.20241492696</v>
      </c>
    </row>
    <row r="48" spans="1:19" x14ac:dyDescent="0.3">
      <c r="A48" s="45">
        <f t="shared" si="1"/>
        <v>44255</v>
      </c>
      <c r="B48" s="53">
        <v>197.26049308638858</v>
      </c>
      <c r="C48" s="54">
        <v>125.78926132054164</v>
      </c>
      <c r="D48" s="54">
        <v>295.26348317592669</v>
      </c>
      <c r="E48" s="54">
        <v>375.41364636699223</v>
      </c>
      <c r="F48" s="54">
        <v>331.13950227539988</v>
      </c>
      <c r="G48" s="54">
        <v>132.10284755784653</v>
      </c>
      <c r="H48" s="54">
        <v>55.441036157283122</v>
      </c>
      <c r="I48" s="54">
        <v>83.277398825843079</v>
      </c>
      <c r="J48" s="54">
        <v>133.08576210366334</v>
      </c>
      <c r="K48" s="53">
        <v>-0.20099960591475963</v>
      </c>
      <c r="L48" s="54">
        <v>75.28209099004755</v>
      </c>
      <c r="M48" s="54">
        <v>68.898855957335286</v>
      </c>
      <c r="N48" s="54">
        <v>49.825292350652774</v>
      </c>
      <c r="O48" s="54">
        <v>104.66872845413661</v>
      </c>
      <c r="P48" s="54">
        <v>48.607850134463433</v>
      </c>
      <c r="Q48" s="54">
        <v>46.459853802751866</v>
      </c>
      <c r="R48" s="55">
        <v>38.151512988789875</v>
      </c>
      <c r="S48" s="55">
        <v>1728.7734308698673</v>
      </c>
    </row>
    <row r="49" spans="1:19" x14ac:dyDescent="0.3">
      <c r="A49" s="45">
        <f t="shared" si="1"/>
        <v>44262</v>
      </c>
      <c r="B49" s="53">
        <v>155.73946096456166</v>
      </c>
      <c r="C49" s="54">
        <v>139.85316434780344</v>
      </c>
      <c r="D49" s="54">
        <v>262.4948372351073</v>
      </c>
      <c r="E49" s="54">
        <v>357.89858440028252</v>
      </c>
      <c r="F49" s="54">
        <v>276.43287264230491</v>
      </c>
      <c r="G49" s="54">
        <v>290.14893885501863</v>
      </c>
      <c r="H49" s="54">
        <v>77.049022824727075</v>
      </c>
      <c r="I49" s="54">
        <v>135.96168143519628</v>
      </c>
      <c r="J49" s="54">
        <v>101.0414240108073</v>
      </c>
      <c r="K49" s="53">
        <v>22.734097416755077</v>
      </c>
      <c r="L49" s="54">
        <v>85.78180168563506</v>
      </c>
      <c r="M49" s="54">
        <v>55.503604317119027</v>
      </c>
      <c r="N49" s="54">
        <v>41.614578242865605</v>
      </c>
      <c r="O49" s="54">
        <v>108.18650459218071</v>
      </c>
      <c r="P49" s="54">
        <v>71.198985827257104</v>
      </c>
      <c r="Q49" s="54">
        <v>4.9563330982604725</v>
      </c>
      <c r="R49" s="55">
        <v>48.918838366178193</v>
      </c>
      <c r="S49" s="55">
        <v>1796.6199867158266</v>
      </c>
    </row>
    <row r="50" spans="1:19" x14ac:dyDescent="0.3">
      <c r="A50" s="45">
        <f t="shared" si="1"/>
        <v>44269</v>
      </c>
      <c r="B50" s="53">
        <v>81.440179580003814</v>
      </c>
      <c r="C50" s="54">
        <v>162.84164390699249</v>
      </c>
      <c r="D50" s="54">
        <v>213.67611162051799</v>
      </c>
      <c r="E50" s="54">
        <v>252.92813170178852</v>
      </c>
      <c r="F50" s="54">
        <v>172.97122257441424</v>
      </c>
      <c r="G50" s="54">
        <v>141.39317024356149</v>
      </c>
      <c r="H50" s="54">
        <v>52.586457957504166</v>
      </c>
      <c r="I50" s="54">
        <v>73.163391221860479</v>
      </c>
      <c r="J50" s="54">
        <v>15.90051481956209</v>
      </c>
      <c r="K50" s="53">
        <v>11.094686967203117</v>
      </c>
      <c r="L50" s="54">
        <v>61.29977498773377</v>
      </c>
      <c r="M50" s="54">
        <v>36.141647207482492</v>
      </c>
      <c r="N50" s="54">
        <v>23.872357549868923</v>
      </c>
      <c r="O50" s="54">
        <v>69.48592075795716</v>
      </c>
      <c r="P50" s="54">
        <v>37.506256076187739</v>
      </c>
      <c r="Q50" s="54">
        <v>14.841666505513274</v>
      </c>
      <c r="R50" s="55">
        <v>43.555027680655712</v>
      </c>
      <c r="S50" s="55">
        <v>1166.9008236262125</v>
      </c>
    </row>
    <row r="51" spans="1:19" x14ac:dyDescent="0.3">
      <c r="A51" s="45">
        <f t="shared" si="1"/>
        <v>44276</v>
      </c>
      <c r="B51" s="53">
        <v>117.69089164324532</v>
      </c>
      <c r="C51" s="54">
        <v>120.49790747081624</v>
      </c>
      <c r="D51" s="54">
        <v>179.07926985773724</v>
      </c>
      <c r="E51" s="54">
        <v>268.51850651545442</v>
      </c>
      <c r="F51" s="54">
        <v>199.91413873849967</v>
      </c>
      <c r="G51" s="54">
        <v>211.40384815198115</v>
      </c>
      <c r="H51" s="54">
        <v>58.35459978501197</v>
      </c>
      <c r="I51" s="54">
        <v>99.555021467933557</v>
      </c>
      <c r="J51" s="54">
        <v>129.18853165608868</v>
      </c>
      <c r="K51" s="53">
        <v>19.438179352340001</v>
      </c>
      <c r="L51" s="54">
        <v>110.07836261898149</v>
      </c>
      <c r="M51" s="54">
        <v>7.9893280872918808</v>
      </c>
      <c r="N51" s="54">
        <v>47.029948246834749</v>
      </c>
      <c r="O51" s="54">
        <v>62.073122973818045</v>
      </c>
      <c r="P51" s="54">
        <v>31.889981599089168</v>
      </c>
      <c r="Q51" s="54">
        <v>13.679384736317047</v>
      </c>
      <c r="R51" s="55">
        <v>30.93499932973026</v>
      </c>
      <c r="S51" s="55">
        <v>1384.2027152867777</v>
      </c>
    </row>
    <row r="52" spans="1:19" x14ac:dyDescent="0.3">
      <c r="A52" s="45">
        <f t="shared" si="1"/>
        <v>44283</v>
      </c>
      <c r="B52" s="53">
        <v>143.99574286113102</v>
      </c>
      <c r="C52" s="54">
        <v>131.35467241975346</v>
      </c>
      <c r="D52" s="54">
        <v>263.82720463672331</v>
      </c>
      <c r="E52" s="54">
        <v>240.16348382370575</v>
      </c>
      <c r="F52" s="54">
        <v>185.99787843195077</v>
      </c>
      <c r="G52" s="54">
        <v>140.35176941665509</v>
      </c>
      <c r="H52" s="54">
        <v>36.221707641538615</v>
      </c>
      <c r="I52" s="54">
        <v>60.947933715639579</v>
      </c>
      <c r="J52" s="54">
        <v>31.550857374763041</v>
      </c>
      <c r="K52" s="53">
        <v>-6.6178317182797883</v>
      </c>
      <c r="L52" s="54">
        <v>16.972032582254883</v>
      </c>
      <c r="M52" s="54">
        <v>20.66066049451922</v>
      </c>
      <c r="N52" s="54">
        <v>-17.164642998491615</v>
      </c>
      <c r="O52" s="54">
        <v>61.547457785920926</v>
      </c>
      <c r="P52" s="54">
        <v>47.448259135006822</v>
      </c>
      <c r="Q52" s="54">
        <v>9.5245334889129367</v>
      </c>
      <c r="R52" s="55">
        <v>50.052253966375361</v>
      </c>
      <c r="S52" s="55">
        <v>1234.4112503218385</v>
      </c>
    </row>
    <row r="53" spans="1:19" x14ac:dyDescent="0.3">
      <c r="A53" s="45">
        <f t="shared" si="1"/>
        <v>44290</v>
      </c>
      <c r="B53" s="53">
        <v>176.7202624795566</v>
      </c>
      <c r="C53" s="54">
        <v>182.15656412288814</v>
      </c>
      <c r="D53" s="54">
        <v>281.84865898354724</v>
      </c>
      <c r="E53" s="54">
        <v>282.77340726133343</v>
      </c>
      <c r="F53" s="54">
        <v>173.44329756834372</v>
      </c>
      <c r="G53" s="54">
        <v>164.24605484679262</v>
      </c>
      <c r="H53" s="54">
        <v>116.16857202483891</v>
      </c>
      <c r="I53" s="54">
        <v>87.49378728875206</v>
      </c>
      <c r="J53" s="54">
        <v>12.19851160885446</v>
      </c>
      <c r="K53" s="53">
        <v>40.065707807260253</v>
      </c>
      <c r="L53" s="54">
        <v>-23.159175088313077</v>
      </c>
      <c r="M53" s="54">
        <v>70.029863855858537</v>
      </c>
      <c r="N53" s="54">
        <v>-19.221843893745643</v>
      </c>
      <c r="O53" s="54">
        <v>116.06253388223638</v>
      </c>
      <c r="P53" s="54">
        <v>27.719666022284201</v>
      </c>
      <c r="Q53" s="54">
        <v>1.4346310067831496</v>
      </c>
      <c r="R53" s="55">
        <v>26.151318312593617</v>
      </c>
      <c r="S53" s="55">
        <v>1477.0491161849204</v>
      </c>
    </row>
    <row r="54" spans="1:19" x14ac:dyDescent="0.3">
      <c r="A54" s="45">
        <f t="shared" si="1"/>
        <v>44297</v>
      </c>
      <c r="B54" s="53">
        <v>166.00466442015841</v>
      </c>
      <c r="C54" s="54">
        <v>142.3366341364125</v>
      </c>
      <c r="D54" s="54">
        <v>276.27033315618678</v>
      </c>
      <c r="E54" s="54">
        <v>243.924126115327</v>
      </c>
      <c r="F54" s="54">
        <v>181.37087704336818</v>
      </c>
      <c r="G54" s="54">
        <v>115.6640073794058</v>
      </c>
      <c r="H54" s="54">
        <v>109.14140615154912</v>
      </c>
      <c r="I54" s="54">
        <v>212.85117429838226</v>
      </c>
      <c r="J54" s="54">
        <v>132.38393579509363</v>
      </c>
      <c r="K54" s="53">
        <v>32.033373932720863</v>
      </c>
      <c r="L54" s="54">
        <v>72.679966087688513</v>
      </c>
      <c r="M54" s="54">
        <v>-12.056377797412836</v>
      </c>
      <c r="N54" s="54">
        <v>25.54000902244411</v>
      </c>
      <c r="O54" s="54">
        <v>104.38293196600353</v>
      </c>
      <c r="P54" s="54">
        <v>55.015866369427428</v>
      </c>
      <c r="Q54" s="54">
        <v>39.012098821861031</v>
      </c>
      <c r="R54" s="55">
        <v>40.061932801230057</v>
      </c>
      <c r="S54" s="55">
        <v>1579.947158495881</v>
      </c>
    </row>
    <row r="55" spans="1:19" x14ac:dyDescent="0.3">
      <c r="A55" s="45">
        <f t="shared" si="1"/>
        <v>44304</v>
      </c>
      <c r="B55" s="53">
        <v>137.31937950963606</v>
      </c>
      <c r="C55" s="54">
        <v>265.18702944601091</v>
      </c>
      <c r="D55" s="54">
        <v>284.57232662511706</v>
      </c>
      <c r="E55" s="54">
        <v>202.31692586595113</v>
      </c>
      <c r="F55" s="54">
        <v>230.98868181030207</v>
      </c>
      <c r="G55" s="54">
        <v>165.26966791224356</v>
      </c>
      <c r="H55" s="54">
        <v>89.907858772783527</v>
      </c>
      <c r="I55" s="54">
        <v>149.66515846456059</v>
      </c>
      <c r="J55" s="54">
        <v>26.718312157452488</v>
      </c>
      <c r="K55" s="53">
        <v>36.927301779171799</v>
      </c>
      <c r="L55" s="54">
        <v>-41.624536941294195</v>
      </c>
      <c r="M55" s="54">
        <v>4.8145814522740693</v>
      </c>
      <c r="N55" s="54">
        <v>-15.759392203335892</v>
      </c>
      <c r="O55" s="54">
        <v>51.969783641208551</v>
      </c>
      <c r="P55" s="54">
        <v>78.401780196924022</v>
      </c>
      <c r="Q55" s="54">
        <v>2.3916446992742237</v>
      </c>
      <c r="R55" s="55">
        <v>72.518765057721509</v>
      </c>
      <c r="S55" s="55">
        <v>1551.9453405640488</v>
      </c>
    </row>
    <row r="56" spans="1:19" x14ac:dyDescent="0.3">
      <c r="A56" s="45">
        <f t="shared" si="1"/>
        <v>44311</v>
      </c>
      <c r="B56" s="53">
        <v>107.6604396602213</v>
      </c>
      <c r="C56" s="54">
        <v>253.69321267395577</v>
      </c>
      <c r="D56" s="54">
        <v>310.15632178889246</v>
      </c>
      <c r="E56" s="54">
        <v>241.4691659577818</v>
      </c>
      <c r="F56" s="54">
        <v>125.73442615789656</v>
      </c>
      <c r="G56" s="54">
        <v>126.61855020221549</v>
      </c>
      <c r="H56" s="54">
        <v>190.21096607213218</v>
      </c>
      <c r="I56" s="54">
        <v>168.32373083036532</v>
      </c>
      <c r="J56" s="54">
        <v>-11.265619999077671</v>
      </c>
      <c r="K56" s="53">
        <v>46.903724764408466</v>
      </c>
      <c r="L56" s="54">
        <v>-14.815505917941323</v>
      </c>
      <c r="M56" s="54">
        <v>21.315597558482807</v>
      </c>
      <c r="N56" s="54">
        <v>3.6392330351287683</v>
      </c>
      <c r="O56" s="54">
        <v>71.813407787894107</v>
      </c>
      <c r="P56" s="54">
        <v>64.247906896934808</v>
      </c>
      <c r="Q56" s="54">
        <v>-13.598541700561526</v>
      </c>
      <c r="R56" s="55">
        <v>7.3152505678320949</v>
      </c>
      <c r="S56" s="55">
        <v>1523.866813343473</v>
      </c>
    </row>
    <row r="57" spans="1:19" x14ac:dyDescent="0.3">
      <c r="A57" s="45">
        <f t="shared" si="1"/>
        <v>44318</v>
      </c>
      <c r="B57" s="53">
        <v>87.79283349006937</v>
      </c>
      <c r="C57" s="54">
        <v>283.73861775887144</v>
      </c>
      <c r="D57" s="54">
        <v>263.49964847049478</v>
      </c>
      <c r="E57" s="54">
        <v>218.36486027507976</v>
      </c>
      <c r="F57" s="54">
        <v>155.5705154860118</v>
      </c>
      <c r="G57" s="54">
        <v>131.86763686387803</v>
      </c>
      <c r="H57" s="54">
        <v>200.10228319160609</v>
      </c>
      <c r="I57" s="54">
        <v>187.10874063863344</v>
      </c>
      <c r="J57" s="54">
        <v>75.982670157801067</v>
      </c>
      <c r="K57" s="53">
        <v>3.5234379246408594</v>
      </c>
      <c r="L57" s="54">
        <v>-0.25817175289057559</v>
      </c>
      <c r="M57" s="54">
        <v>33.842383673603024</v>
      </c>
      <c r="N57" s="54">
        <v>-3.7126606767394037</v>
      </c>
      <c r="O57" s="54">
        <v>47.330271928839011</v>
      </c>
      <c r="P57" s="54">
        <v>82.947448486379471</v>
      </c>
      <c r="Q57" s="54">
        <v>15.493691282846385</v>
      </c>
      <c r="R57" s="55">
        <v>-3.581426262125774</v>
      </c>
      <c r="S57" s="55">
        <v>1604.0278063324295</v>
      </c>
    </row>
    <row r="58" spans="1:19" x14ac:dyDescent="0.3">
      <c r="A58" s="45">
        <f t="shared" si="1"/>
        <v>44325</v>
      </c>
      <c r="B58" s="53">
        <v>117.39748879648414</v>
      </c>
      <c r="C58" s="54">
        <v>327.03600224747538</v>
      </c>
      <c r="D58" s="54">
        <v>293.6633997878032</v>
      </c>
      <c r="E58" s="54">
        <v>213.42553490816067</v>
      </c>
      <c r="F58" s="54">
        <v>142.4766102102617</v>
      </c>
      <c r="G58" s="54">
        <v>182.02172329325685</v>
      </c>
      <c r="H58" s="54">
        <v>269.27364548173892</v>
      </c>
      <c r="I58" s="54">
        <v>244.11439371187544</v>
      </c>
      <c r="J58" s="54">
        <v>82.664926125245074</v>
      </c>
      <c r="K58" s="53">
        <v>36.260519354289414</v>
      </c>
      <c r="L58" s="54">
        <v>-8.4857295757922202</v>
      </c>
      <c r="M58" s="54">
        <v>5.1958082130647654</v>
      </c>
      <c r="N58" s="54">
        <v>-20.780479521298389</v>
      </c>
      <c r="O58" s="54">
        <v>97.050865411010648</v>
      </c>
      <c r="P58" s="54">
        <v>103.75531949512975</v>
      </c>
      <c r="Q58" s="54">
        <v>20.765062077172331</v>
      </c>
      <c r="R58" s="55">
        <v>-26.998720087379354</v>
      </c>
      <c r="S58" s="55">
        <v>1872.0737245623732</v>
      </c>
    </row>
    <row r="59" spans="1:19" x14ac:dyDescent="0.3">
      <c r="A59" s="45">
        <f t="shared" si="1"/>
        <v>44332</v>
      </c>
      <c r="B59" s="53">
        <v>59.750067716799322</v>
      </c>
      <c r="C59" s="54">
        <v>370.88670131066476</v>
      </c>
      <c r="D59" s="54">
        <v>527.9958981567429</v>
      </c>
      <c r="E59" s="54">
        <v>220.13188591767334</v>
      </c>
      <c r="F59" s="54">
        <v>142.86094934458015</v>
      </c>
      <c r="G59" s="54">
        <v>122.01803663190958</v>
      </c>
      <c r="H59" s="54">
        <v>225.20546309717872</v>
      </c>
      <c r="I59" s="54">
        <v>237.34786809318325</v>
      </c>
      <c r="J59" s="54">
        <v>4.3626868951510005</v>
      </c>
      <c r="K59" s="53">
        <v>9.6662515891142107</v>
      </c>
      <c r="L59" s="54">
        <v>-58.220148017229917</v>
      </c>
      <c r="M59" s="54">
        <v>68.615266904809516</v>
      </c>
      <c r="N59" s="54">
        <v>-8.2315421972572267</v>
      </c>
      <c r="O59" s="54">
        <v>157.30389036620983</v>
      </c>
      <c r="P59" s="54">
        <v>97.668723857141316</v>
      </c>
      <c r="Q59" s="54">
        <v>10.284580146741661</v>
      </c>
      <c r="R59" s="55">
        <v>87.529730061882219</v>
      </c>
      <c r="S59" s="55">
        <v>1910.5595571638787</v>
      </c>
    </row>
    <row r="60" spans="1:19" x14ac:dyDescent="0.3">
      <c r="A60" s="45">
        <f t="shared" si="1"/>
        <v>44339</v>
      </c>
      <c r="B60" s="53">
        <v>122.20290652908352</v>
      </c>
      <c r="C60" s="54">
        <v>408.22408089976807</v>
      </c>
      <c r="D60" s="54">
        <v>620.39715747285845</v>
      </c>
      <c r="E60" s="54">
        <v>268.22162847214463</v>
      </c>
      <c r="F60" s="54">
        <v>126.16333313113182</v>
      </c>
      <c r="G60" s="54">
        <v>214.7626239483302</v>
      </c>
      <c r="H60" s="54">
        <v>257.75313747502418</v>
      </c>
      <c r="I60" s="54">
        <v>367.54151456561431</v>
      </c>
      <c r="J60" s="54">
        <v>179.47980262202827</v>
      </c>
      <c r="K60" s="53">
        <v>16.942195056844724</v>
      </c>
      <c r="L60" s="54">
        <v>60.400200551518083</v>
      </c>
      <c r="M60" s="54">
        <v>-31.32897312173975</v>
      </c>
      <c r="N60" s="54">
        <v>5.1293495742755226</v>
      </c>
      <c r="O60" s="54">
        <v>169.11237025215485</v>
      </c>
      <c r="P60" s="54">
        <v>78.544269039775287</v>
      </c>
      <c r="Q60" s="54">
        <v>-16.299954562048981</v>
      </c>
      <c r="R60" s="55">
        <v>128.76789709156799</v>
      </c>
      <c r="S60" s="55">
        <v>2564.7461851159787</v>
      </c>
    </row>
    <row r="61" spans="1:19" x14ac:dyDescent="0.3">
      <c r="A61" s="45">
        <f t="shared" si="1"/>
        <v>44346</v>
      </c>
      <c r="B61" s="53">
        <v>167.8150135499302</v>
      </c>
      <c r="C61" s="54">
        <v>400.13451106873208</v>
      </c>
      <c r="D61" s="54">
        <v>946.81932267185653</v>
      </c>
      <c r="E61" s="54">
        <v>437.52885743244201</v>
      </c>
      <c r="F61" s="54">
        <v>300.45217315847185</v>
      </c>
      <c r="G61" s="54">
        <v>278.49578249006629</v>
      </c>
      <c r="H61" s="54">
        <v>297.40282083896949</v>
      </c>
      <c r="I61" s="54">
        <v>368.68442126013576</v>
      </c>
      <c r="J61" s="54">
        <v>11.592146759314346</v>
      </c>
      <c r="K61" s="53">
        <v>-11.168101956375523</v>
      </c>
      <c r="L61" s="54">
        <v>-1.6248615621515228</v>
      </c>
      <c r="M61" s="54">
        <v>126.67877259815964</v>
      </c>
      <c r="N61" s="54">
        <v>7.8624142046231782</v>
      </c>
      <c r="O61" s="54">
        <v>296.52485092909069</v>
      </c>
      <c r="P61" s="54">
        <v>70.860868785262028</v>
      </c>
      <c r="Q61" s="54">
        <v>-36.604879798517516</v>
      </c>
      <c r="R61" s="55">
        <v>114.22632838338825</v>
      </c>
      <c r="S61" s="55">
        <v>3208.9250492298634</v>
      </c>
    </row>
    <row r="62" spans="1:19" x14ac:dyDescent="0.3">
      <c r="A62" s="45">
        <f t="shared" si="1"/>
        <v>44353</v>
      </c>
      <c r="B62" s="53">
        <v>138.44377357666008</v>
      </c>
      <c r="C62" s="54">
        <v>407.22484447132638</v>
      </c>
      <c r="D62" s="54">
        <v>1099.9737608776793</v>
      </c>
      <c r="E62" s="54">
        <v>301.41168310060016</v>
      </c>
      <c r="F62" s="54">
        <v>343.03514286877316</v>
      </c>
      <c r="G62" s="54">
        <v>323.52078645971369</v>
      </c>
      <c r="H62" s="54">
        <v>222.15379813234426</v>
      </c>
      <c r="I62" s="54">
        <v>392.59162181209558</v>
      </c>
      <c r="J62" s="54">
        <v>87.560264551501405</v>
      </c>
      <c r="K62" s="53">
        <v>-3.7083812271283705</v>
      </c>
      <c r="L62" s="54">
        <v>71.449986167113934</v>
      </c>
      <c r="M62" s="54">
        <v>107.80249040865601</v>
      </c>
      <c r="N62" s="54">
        <v>44.219234302789118</v>
      </c>
      <c r="O62" s="54">
        <v>428.45863310914729</v>
      </c>
      <c r="P62" s="54">
        <v>119.24933801039759</v>
      </c>
      <c r="Q62" s="54">
        <v>-24.596126807200733</v>
      </c>
      <c r="R62" s="55">
        <v>78.715074014224513</v>
      </c>
      <c r="S62" s="55">
        <v>3315.9156758507288</v>
      </c>
    </row>
    <row r="63" spans="1:19" x14ac:dyDescent="0.3">
      <c r="A63" s="45">
        <f t="shared" si="1"/>
        <v>44360</v>
      </c>
      <c r="B63" s="53">
        <v>-82.240722819801704</v>
      </c>
      <c r="C63" s="54">
        <v>268.24133310275818</v>
      </c>
      <c r="D63" s="54">
        <v>1690.0114927756529</v>
      </c>
      <c r="E63" s="54">
        <v>214.42665930959197</v>
      </c>
      <c r="F63" s="54">
        <v>202.89277355278</v>
      </c>
      <c r="G63" s="54">
        <v>208.05398969178316</v>
      </c>
      <c r="H63" s="54">
        <v>129.95861544691286</v>
      </c>
      <c r="I63" s="54">
        <v>248.4846907969611</v>
      </c>
      <c r="J63" s="54">
        <v>15.052299549816325</v>
      </c>
      <c r="K63" s="53">
        <v>7.6102567126266649</v>
      </c>
      <c r="L63" s="54">
        <v>90.423694151163659</v>
      </c>
      <c r="M63" s="54">
        <v>315.67227095933583</v>
      </c>
      <c r="N63" s="54">
        <v>-74.904219228745717</v>
      </c>
      <c r="O63" s="54">
        <v>536.31310299619577</v>
      </c>
      <c r="P63" s="54">
        <v>84.929539641347674</v>
      </c>
      <c r="Q63" s="54">
        <v>-5.7885634707916722</v>
      </c>
      <c r="R63" s="55">
        <v>241.42153299023266</v>
      </c>
      <c r="S63" s="55">
        <v>2977.1218542262377</v>
      </c>
    </row>
    <row r="64" spans="1:19" x14ac:dyDescent="0.3">
      <c r="A64" s="45">
        <f t="shared" si="1"/>
        <v>44367</v>
      </c>
      <c r="B64" s="53">
        <v>135.22225357086836</v>
      </c>
      <c r="C64" s="54">
        <v>226.80049426706</v>
      </c>
      <c r="D64" s="54">
        <v>2745.2482751519815</v>
      </c>
      <c r="E64" s="54">
        <v>299.23761434479457</v>
      </c>
      <c r="F64" s="54">
        <v>304.18938907070606</v>
      </c>
      <c r="G64" s="54">
        <v>326.44327598997256</v>
      </c>
      <c r="H64" s="54">
        <v>123.53691289807438</v>
      </c>
      <c r="I64" s="54">
        <v>501.3976659248533</v>
      </c>
      <c r="J64" s="54">
        <v>226.32984705770832</v>
      </c>
      <c r="K64" s="53">
        <v>31.473976278518819</v>
      </c>
      <c r="L64" s="54">
        <v>218.38235700674807</v>
      </c>
      <c r="M64" s="54">
        <v>597.45471236724688</v>
      </c>
      <c r="N64" s="54">
        <v>9.4026475796333671</v>
      </c>
      <c r="O64" s="54">
        <v>974.51291009235558</v>
      </c>
      <c r="P64" s="54">
        <v>102.10340012680575</v>
      </c>
      <c r="Q64" s="54">
        <v>84.296390539689924</v>
      </c>
      <c r="R64" s="55">
        <v>477.80479024772046</v>
      </c>
      <c r="S64" s="55">
        <v>4888.4057282760186</v>
      </c>
    </row>
    <row r="65" spans="1:19" x14ac:dyDescent="0.3">
      <c r="A65" s="45">
        <f t="shared" si="1"/>
        <v>44374</v>
      </c>
      <c r="B65" s="53">
        <v>172.39699682173114</v>
      </c>
      <c r="C65" s="54">
        <v>277.87893655215532</v>
      </c>
      <c r="D65" s="54">
        <v>3622.6712467968846</v>
      </c>
      <c r="E65" s="54">
        <v>334.1375150020292</v>
      </c>
      <c r="F65" s="54">
        <v>647.16295587265404</v>
      </c>
      <c r="G65" s="54">
        <v>484.95711046275346</v>
      </c>
      <c r="H65" s="54">
        <v>152.95887491996604</v>
      </c>
      <c r="I65" s="54">
        <v>572.61113368575684</v>
      </c>
      <c r="J65" s="54">
        <v>362.09102653466698</v>
      </c>
      <c r="K65" s="53">
        <v>12.255693887833502</v>
      </c>
      <c r="L65" s="54">
        <v>284.00395929817967</v>
      </c>
      <c r="M65" s="54">
        <v>881.31449483108793</v>
      </c>
      <c r="N65" s="54">
        <v>-18.113566219340839</v>
      </c>
      <c r="O65" s="54">
        <v>1441.1388052152597</v>
      </c>
      <c r="P65" s="54">
        <v>67.603833684465798</v>
      </c>
      <c r="Q65" s="54">
        <v>52.707819898410492</v>
      </c>
      <c r="R65" s="55">
        <v>591.86575817026801</v>
      </c>
      <c r="S65" s="55">
        <v>6626.8657966485371</v>
      </c>
    </row>
    <row r="66" spans="1:19" x14ac:dyDescent="0.3">
      <c r="A66" s="45">
        <f t="shared" si="1"/>
        <v>44381</v>
      </c>
      <c r="B66" s="53">
        <v>309.19165414014424</v>
      </c>
      <c r="C66" s="54">
        <v>315.84243910331327</v>
      </c>
      <c r="D66" s="54">
        <v>3813.093806330131</v>
      </c>
      <c r="E66" s="54">
        <v>474.16291934357946</v>
      </c>
      <c r="F66" s="54">
        <v>1186.115946263074</v>
      </c>
      <c r="G66" s="54">
        <v>718.5817730400089</v>
      </c>
      <c r="H66" s="54">
        <v>118.49744710386415</v>
      </c>
      <c r="I66" s="54">
        <v>729.93363309796882</v>
      </c>
      <c r="J66" s="54">
        <v>593.20277142730561</v>
      </c>
      <c r="K66" s="53">
        <v>54.704238424340218</v>
      </c>
      <c r="L66" s="54">
        <v>467.48637269250764</v>
      </c>
      <c r="M66" s="54">
        <v>1071.848567745157</v>
      </c>
      <c r="N66" s="54">
        <v>21.854405552102548</v>
      </c>
      <c r="O66" s="54">
        <v>1443.9077137725099</v>
      </c>
      <c r="P66" s="54">
        <v>89.757133586383674</v>
      </c>
      <c r="Q66" s="54">
        <v>102.45628987278485</v>
      </c>
      <c r="R66" s="55">
        <v>675.106373398703</v>
      </c>
      <c r="S66" s="55">
        <v>8258.6223898494136</v>
      </c>
    </row>
    <row r="67" spans="1:19" x14ac:dyDescent="0.3">
      <c r="A67" s="45">
        <f t="shared" si="1"/>
        <v>44388</v>
      </c>
      <c r="B67" s="53">
        <v>609.45892367982424</v>
      </c>
      <c r="C67" s="54">
        <v>357.84416600343445</v>
      </c>
      <c r="D67" s="54">
        <v>3700.6524851917115</v>
      </c>
      <c r="E67" s="54">
        <v>1016.0362549873412</v>
      </c>
      <c r="F67" s="54">
        <v>1611.0243486591498</v>
      </c>
      <c r="G67" s="54">
        <v>994.64820560487942</v>
      </c>
      <c r="H67" s="54">
        <v>218.27138253281731</v>
      </c>
      <c r="I67" s="54">
        <v>930.47329284268517</v>
      </c>
      <c r="J67" s="54">
        <v>892.9974733168558</v>
      </c>
      <c r="K67" s="53">
        <v>57.788387986613401</v>
      </c>
      <c r="L67" s="54">
        <v>629.02690122455817</v>
      </c>
      <c r="M67" s="54">
        <v>1118.2219456389475</v>
      </c>
      <c r="N67" s="54">
        <v>163.36034214638232</v>
      </c>
      <c r="O67" s="54">
        <v>1202.158625961695</v>
      </c>
      <c r="P67" s="54">
        <v>108.03113577006755</v>
      </c>
      <c r="Q67" s="54">
        <v>183.98628291432885</v>
      </c>
      <c r="R67" s="55">
        <v>733.18841282674953</v>
      </c>
      <c r="S67" s="55">
        <v>10331.406532818699</v>
      </c>
    </row>
    <row r="68" spans="1:19" x14ac:dyDescent="0.3">
      <c r="A68" s="45">
        <f t="shared" si="1"/>
        <v>44395</v>
      </c>
      <c r="B68" s="53">
        <v>696.73578943918051</v>
      </c>
      <c r="C68" s="54">
        <v>410.89846852573442</v>
      </c>
      <c r="D68" s="54">
        <v>2804.3712201106887</v>
      </c>
      <c r="E68" s="54">
        <v>1223.0537841278183</v>
      </c>
      <c r="F68" s="54">
        <v>1662.7085768946154</v>
      </c>
      <c r="G68" s="54">
        <v>1079.3957844591796</v>
      </c>
      <c r="H68" s="54">
        <v>194.49328264148329</v>
      </c>
      <c r="I68" s="54">
        <v>985.89506401480935</v>
      </c>
      <c r="J68" s="54">
        <v>1079.658537454625</v>
      </c>
      <c r="K68" s="53">
        <v>79.209400012740559</v>
      </c>
      <c r="L68" s="54">
        <v>777.64154514333484</v>
      </c>
      <c r="M68" s="54">
        <v>827.53577860833423</v>
      </c>
      <c r="N68" s="54">
        <v>168.59755656410289</v>
      </c>
      <c r="O68" s="54">
        <v>873.92567310205266</v>
      </c>
      <c r="P68" s="54">
        <v>116.40800363066489</v>
      </c>
      <c r="Q68" s="54">
        <v>146.24455806696113</v>
      </c>
      <c r="R68" s="55">
        <v>598.08908563768853</v>
      </c>
      <c r="S68" s="55">
        <v>10137.210507668155</v>
      </c>
    </row>
    <row r="69" spans="1:19" x14ac:dyDescent="0.3">
      <c r="A69" s="45">
        <f t="shared" si="1"/>
        <v>44402</v>
      </c>
      <c r="B69" s="53">
        <v>504.41749399109085</v>
      </c>
      <c r="C69" s="54">
        <v>459.75310490238837</v>
      </c>
      <c r="D69" s="54">
        <v>2148.5669625845326</v>
      </c>
      <c r="E69" s="54">
        <v>1377.3869646782032</v>
      </c>
      <c r="F69" s="54">
        <v>1393.1428940332601</v>
      </c>
      <c r="G69" s="54">
        <v>935.21736009768927</v>
      </c>
      <c r="H69" s="54">
        <v>179.61696575637336</v>
      </c>
      <c r="I69" s="54">
        <v>678.85573322851371</v>
      </c>
      <c r="J69" s="54">
        <v>1257.8017655510967</v>
      </c>
      <c r="K69" s="53">
        <v>56.392537273370579</v>
      </c>
      <c r="L69" s="54">
        <v>779.0750826625648</v>
      </c>
      <c r="M69" s="54">
        <v>621.48734045025253</v>
      </c>
      <c r="N69" s="54">
        <v>209.06138035486515</v>
      </c>
      <c r="O69" s="54">
        <v>706.32374762151539</v>
      </c>
      <c r="P69" s="54">
        <v>102.92348338253004</v>
      </c>
      <c r="Q69" s="54">
        <v>116.65609919105239</v>
      </c>
      <c r="R69" s="55">
        <v>387.4944542111208</v>
      </c>
      <c r="S69" s="55">
        <v>8934.7592448231881</v>
      </c>
    </row>
    <row r="70" spans="1:19" x14ac:dyDescent="0.3">
      <c r="A70" s="45">
        <f t="shared" ref="A70:A133" si="2">A69+7</f>
        <v>44409</v>
      </c>
      <c r="B70" s="53">
        <v>605.73589503518497</v>
      </c>
      <c r="C70" s="54">
        <v>324.98268310275785</v>
      </c>
      <c r="D70" s="54">
        <v>1286.6699550784163</v>
      </c>
      <c r="E70" s="54">
        <v>1188.140725377614</v>
      </c>
      <c r="F70" s="54">
        <v>863.05227641513034</v>
      </c>
      <c r="G70" s="54">
        <v>673.00671529787371</v>
      </c>
      <c r="H70" s="54">
        <v>136.95109896933934</v>
      </c>
      <c r="I70" s="54">
        <v>528.25523535705941</v>
      </c>
      <c r="J70" s="54">
        <v>1266.2963538712397</v>
      </c>
      <c r="K70" s="53">
        <v>51.782274006391276</v>
      </c>
      <c r="L70" s="54">
        <v>900.80142784578698</v>
      </c>
      <c r="M70" s="54">
        <v>362.06874889359881</v>
      </c>
      <c r="N70" s="54">
        <v>252.69953854461869</v>
      </c>
      <c r="O70" s="54">
        <v>386.13800977901212</v>
      </c>
      <c r="P70" s="54">
        <v>95.47674655608543</v>
      </c>
      <c r="Q70" s="54">
        <v>124.09478137509618</v>
      </c>
      <c r="R70" s="55">
        <v>243.09738564529636</v>
      </c>
      <c r="S70" s="55">
        <v>6873.0909385046143</v>
      </c>
    </row>
    <row r="71" spans="1:19" x14ac:dyDescent="0.3">
      <c r="A71" s="45">
        <f t="shared" si="2"/>
        <v>44416</v>
      </c>
      <c r="B71" s="53">
        <v>548.82062700385382</v>
      </c>
      <c r="C71" s="54">
        <v>250.27264544877028</v>
      </c>
      <c r="D71" s="54">
        <v>845.73299731017778</v>
      </c>
      <c r="E71" s="54">
        <v>1124.8865310221529</v>
      </c>
      <c r="F71" s="54">
        <v>405.27679030626973</v>
      </c>
      <c r="G71" s="54">
        <v>471.90159341866854</v>
      </c>
      <c r="H71" s="54">
        <v>128.16239713266202</v>
      </c>
      <c r="I71" s="54">
        <v>349.32951168707552</v>
      </c>
      <c r="J71" s="54">
        <v>1091.5964305082173</v>
      </c>
      <c r="K71" s="53">
        <v>22.923310492696459</v>
      </c>
      <c r="L71" s="54">
        <v>759.92987638621662</v>
      </c>
      <c r="M71" s="54">
        <v>197.3229376953359</v>
      </c>
      <c r="N71" s="54">
        <v>269.22169576760456</v>
      </c>
      <c r="O71" s="54">
        <v>308.09857509956788</v>
      </c>
      <c r="P71" s="54">
        <v>70.514383615791019</v>
      </c>
      <c r="Q71" s="54">
        <v>134.20237243715565</v>
      </c>
      <c r="R71" s="55">
        <v>163.12530583718313</v>
      </c>
      <c r="S71" s="55">
        <v>5215.9795238378138</v>
      </c>
    </row>
    <row r="72" spans="1:19" x14ac:dyDescent="0.3">
      <c r="A72" s="45">
        <f t="shared" si="2"/>
        <v>44423</v>
      </c>
      <c r="B72" s="53">
        <v>775.67294498595311</v>
      </c>
      <c r="C72" s="54">
        <v>333.89875674947177</v>
      </c>
      <c r="D72" s="54">
        <v>568.63820090677291</v>
      </c>
      <c r="E72" s="54">
        <v>1388.4723883782326</v>
      </c>
      <c r="F72" s="54">
        <v>404.71088157669396</v>
      </c>
      <c r="G72" s="54">
        <v>435.28877115694991</v>
      </c>
      <c r="H72" s="54">
        <v>201.97714894085368</v>
      </c>
      <c r="I72" s="54">
        <v>364.34696618522855</v>
      </c>
      <c r="J72" s="54">
        <v>1042.8855281250483</v>
      </c>
      <c r="K72" s="53">
        <v>70.891411347395376</v>
      </c>
      <c r="L72" s="54">
        <v>725.77790274595736</v>
      </c>
      <c r="M72" s="54">
        <v>166.75422735512757</v>
      </c>
      <c r="N72" s="54">
        <v>349.80994061614064</v>
      </c>
      <c r="O72" s="54">
        <v>214.64815281206819</v>
      </c>
      <c r="P72" s="54">
        <v>95.128218548576143</v>
      </c>
      <c r="Q72" s="54">
        <v>160.51220267085961</v>
      </c>
      <c r="R72" s="55">
        <v>162.27613761027925</v>
      </c>
      <c r="S72" s="55">
        <v>5515.8915870051896</v>
      </c>
    </row>
    <row r="73" spans="1:19" x14ac:dyDescent="0.3">
      <c r="A73" s="45">
        <f t="shared" si="2"/>
        <v>44430</v>
      </c>
      <c r="B73" s="53">
        <v>874.24303143800216</v>
      </c>
      <c r="C73" s="54">
        <v>292.26315841529765</v>
      </c>
      <c r="D73" s="54">
        <v>376.57120764686169</v>
      </c>
      <c r="E73" s="54">
        <v>1240.9716299227771</v>
      </c>
      <c r="F73" s="54">
        <v>287.73961802288932</v>
      </c>
      <c r="G73" s="54">
        <v>504.00916184460402</v>
      </c>
      <c r="H73" s="54">
        <v>162.40644623918388</v>
      </c>
      <c r="I73" s="54">
        <v>256.22506611279243</v>
      </c>
      <c r="J73" s="54">
        <v>838.34143796824094</v>
      </c>
      <c r="K73" s="53">
        <v>108.4899426994303</v>
      </c>
      <c r="L73" s="54">
        <v>565.84084533280316</v>
      </c>
      <c r="M73" s="54">
        <v>116.87030556336987</v>
      </c>
      <c r="N73" s="54">
        <v>321.60523654749301</v>
      </c>
      <c r="O73" s="54">
        <v>114.19331870510189</v>
      </c>
      <c r="P73" s="54">
        <v>74.735089174216299</v>
      </c>
      <c r="Q73" s="54">
        <v>156.70001638009245</v>
      </c>
      <c r="R73" s="55">
        <v>51.892801073918804</v>
      </c>
      <c r="S73" s="55">
        <v>4832.7707576106732</v>
      </c>
    </row>
    <row r="74" spans="1:19" x14ac:dyDescent="0.3">
      <c r="A74" s="45">
        <f t="shared" si="2"/>
        <v>44437</v>
      </c>
      <c r="B74" s="53">
        <v>867.20304748879721</v>
      </c>
      <c r="C74" s="54">
        <v>296.83982683768318</v>
      </c>
      <c r="D74" s="54">
        <v>352.3018624065453</v>
      </c>
      <c r="E74" s="54">
        <v>1288.6373967315697</v>
      </c>
      <c r="F74" s="54">
        <v>284.19398643190948</v>
      </c>
      <c r="G74" s="54">
        <v>301.56881558442035</v>
      </c>
      <c r="H74" s="54">
        <v>181.37474463058885</v>
      </c>
      <c r="I74" s="54">
        <v>278.83099695099895</v>
      </c>
      <c r="J74" s="54">
        <v>776.91790033535085</v>
      </c>
      <c r="K74" s="53">
        <v>80.760807242329918</v>
      </c>
      <c r="L74" s="54">
        <v>446.06184240482378</v>
      </c>
      <c r="M74" s="54">
        <v>3.8779877542523309</v>
      </c>
      <c r="N74" s="54">
        <v>324.38098647521059</v>
      </c>
      <c r="O74" s="54">
        <v>62.16321143655955</v>
      </c>
      <c r="P74" s="54">
        <v>85.45202540052361</v>
      </c>
      <c r="Q74" s="54">
        <v>213.44859346710442</v>
      </c>
      <c r="R74" s="55">
        <v>77.444960712765067</v>
      </c>
      <c r="S74" s="55">
        <v>4627.8685773978395</v>
      </c>
    </row>
    <row r="75" spans="1:19" x14ac:dyDescent="0.3">
      <c r="A75" s="45">
        <f t="shared" si="2"/>
        <v>44444</v>
      </c>
      <c r="B75" s="53">
        <v>773.34549920584664</v>
      </c>
      <c r="C75" s="54">
        <v>183.08476752547722</v>
      </c>
      <c r="D75" s="54">
        <v>166.19455189958626</v>
      </c>
      <c r="E75" s="54">
        <v>931.73541620235119</v>
      </c>
      <c r="F75" s="54">
        <v>145.76691497678735</v>
      </c>
      <c r="G75" s="54">
        <v>259.45064341436296</v>
      </c>
      <c r="H75" s="54">
        <v>147.06896728045791</v>
      </c>
      <c r="I75" s="54">
        <v>145.35547518940132</v>
      </c>
      <c r="J75" s="54">
        <v>564.67550061645602</v>
      </c>
      <c r="K75" s="53">
        <v>109.38111253337654</v>
      </c>
      <c r="L75" s="54">
        <v>357.42148873213671</v>
      </c>
      <c r="M75" s="54">
        <v>22.475661565871576</v>
      </c>
      <c r="N75" s="54">
        <v>252.95987032464961</v>
      </c>
      <c r="O75" s="54">
        <v>70.152635925806408</v>
      </c>
      <c r="P75" s="54">
        <v>71.620983953140836</v>
      </c>
      <c r="Q75" s="54">
        <v>122.1078803642053</v>
      </c>
      <c r="R75" s="55">
        <v>51.597113075989739</v>
      </c>
      <c r="S75" s="55">
        <v>3316.677736310723</v>
      </c>
    </row>
    <row r="76" spans="1:19" x14ac:dyDescent="0.3">
      <c r="A76" s="45">
        <f t="shared" si="2"/>
        <v>44451</v>
      </c>
      <c r="B76" s="53">
        <v>475.40865030668078</v>
      </c>
      <c r="C76" s="54">
        <v>138.7563486031687</v>
      </c>
      <c r="D76" s="54">
        <v>221.88188116498122</v>
      </c>
      <c r="E76" s="54">
        <v>559.82343495047076</v>
      </c>
      <c r="F76" s="54">
        <v>215.64849803896141</v>
      </c>
      <c r="G76" s="54">
        <v>178.53621601371412</v>
      </c>
      <c r="H76" s="54">
        <v>124.6508555087363</v>
      </c>
      <c r="I76" s="54">
        <v>75.324681178367882</v>
      </c>
      <c r="J76" s="54">
        <v>320.18828312718438</v>
      </c>
      <c r="K76" s="53">
        <v>77.08872603513305</v>
      </c>
      <c r="L76" s="54">
        <v>199.82533216998922</v>
      </c>
      <c r="M76" s="54">
        <v>60.067699897197713</v>
      </c>
      <c r="N76" s="54">
        <v>127.70697415874844</v>
      </c>
      <c r="O76" s="54">
        <v>78.750942920542343</v>
      </c>
      <c r="P76" s="54">
        <v>47.446931451509272</v>
      </c>
      <c r="Q76" s="54">
        <v>91.061208530554637</v>
      </c>
      <c r="R76" s="55">
        <v>26.836242092266389</v>
      </c>
      <c r="S76" s="55">
        <v>2310.2188488922729</v>
      </c>
    </row>
    <row r="77" spans="1:19" x14ac:dyDescent="0.3">
      <c r="A77" s="45">
        <f t="shared" si="2"/>
        <v>44458</v>
      </c>
      <c r="B77" s="53">
        <v>470.7680192657258</v>
      </c>
      <c r="C77" s="54">
        <v>122.82005470233753</v>
      </c>
      <c r="D77" s="54">
        <v>147.64798553215451</v>
      </c>
      <c r="E77" s="54">
        <v>490.39012986897978</v>
      </c>
      <c r="F77" s="54">
        <v>191.17546786729599</v>
      </c>
      <c r="G77" s="54">
        <v>130.90459005530113</v>
      </c>
      <c r="H77" s="54">
        <v>131.27853646164812</v>
      </c>
      <c r="I77" s="54">
        <v>44.551648052640303</v>
      </c>
      <c r="J77" s="54">
        <v>250.15417183772286</v>
      </c>
      <c r="K77" s="53">
        <v>93.728355875522368</v>
      </c>
      <c r="L77" s="54">
        <v>153.96024456056068</v>
      </c>
      <c r="M77" s="54">
        <v>63.326843179902994</v>
      </c>
      <c r="N77" s="54">
        <v>172.25322690092077</v>
      </c>
      <c r="O77" s="54">
        <v>80.283653466093085</v>
      </c>
      <c r="P77" s="54">
        <v>62.316170442529028</v>
      </c>
      <c r="Q77" s="54">
        <v>88.102059123625622</v>
      </c>
      <c r="R77" s="55">
        <v>-1.2343497982932377</v>
      </c>
      <c r="S77" s="55">
        <v>1979.6906036437958</v>
      </c>
    </row>
    <row r="78" spans="1:19" x14ac:dyDescent="0.3">
      <c r="A78" s="45">
        <f t="shared" si="2"/>
        <v>44465</v>
      </c>
      <c r="B78" s="53">
        <v>269.41375556179287</v>
      </c>
      <c r="C78" s="54">
        <v>73.680612635587067</v>
      </c>
      <c r="D78" s="54">
        <v>201.19369349418707</v>
      </c>
      <c r="E78" s="54">
        <v>333.77874008104436</v>
      </c>
      <c r="F78" s="54">
        <v>225.47089708644535</v>
      </c>
      <c r="G78" s="54">
        <v>103.30288266376829</v>
      </c>
      <c r="H78" s="54">
        <v>98.501876626978259</v>
      </c>
      <c r="I78" s="54">
        <v>76.841460163654915</v>
      </c>
      <c r="J78" s="54">
        <v>162.52835062301801</v>
      </c>
      <c r="K78" s="53">
        <v>55.148379633116321</v>
      </c>
      <c r="L78" s="54">
        <v>113.65436056950557</v>
      </c>
      <c r="M78" s="54">
        <v>-4.5112427984852843</v>
      </c>
      <c r="N78" s="54">
        <v>63.204484217236825</v>
      </c>
      <c r="O78" s="54">
        <v>85.25471986954426</v>
      </c>
      <c r="P78" s="54">
        <v>13.864372328472513</v>
      </c>
      <c r="Q78" s="54">
        <v>35.386082176948833</v>
      </c>
      <c r="R78" s="55">
        <v>2.0574760104983625</v>
      </c>
      <c r="S78" s="55">
        <v>1544.7122689364987</v>
      </c>
    </row>
    <row r="79" spans="1:19" x14ac:dyDescent="0.3">
      <c r="A79" s="45">
        <f t="shared" si="2"/>
        <v>44472</v>
      </c>
      <c r="B79" s="53">
        <v>331.68674113487577</v>
      </c>
      <c r="C79" s="54">
        <v>66.776065549955433</v>
      </c>
      <c r="D79" s="54">
        <v>112.40728797703855</v>
      </c>
      <c r="E79" s="54">
        <v>170.38068587694966</v>
      </c>
      <c r="F79" s="54">
        <v>146.57344718407967</v>
      </c>
      <c r="G79" s="54">
        <v>74.46451771422096</v>
      </c>
      <c r="H79" s="54">
        <v>67.654541992697261</v>
      </c>
      <c r="I79" s="54">
        <v>35.525971756391641</v>
      </c>
      <c r="J79" s="54">
        <v>137.23023152508131</v>
      </c>
      <c r="K79" s="53">
        <v>52.604020968610982</v>
      </c>
      <c r="L79" s="54">
        <v>167.61149732020181</v>
      </c>
      <c r="M79" s="54">
        <v>16.146382694516262</v>
      </c>
      <c r="N79" s="54">
        <v>93.268185082818945</v>
      </c>
      <c r="O79" s="54">
        <v>83.127321278101363</v>
      </c>
      <c r="P79" s="54">
        <v>19.991956712637204</v>
      </c>
      <c r="Q79" s="54">
        <v>57.455026186668533</v>
      </c>
      <c r="R79" s="55">
        <v>13.999607815904369</v>
      </c>
      <c r="S79" s="55">
        <v>1142.6994907112548</v>
      </c>
    </row>
    <row r="80" spans="1:19" x14ac:dyDescent="0.3">
      <c r="A80" s="45">
        <f t="shared" si="2"/>
        <v>44479</v>
      </c>
      <c r="B80" s="53">
        <v>333.02346272710679</v>
      </c>
      <c r="C80" s="54">
        <v>79.810917599393633</v>
      </c>
      <c r="D80" s="54">
        <v>112.5970635831045</v>
      </c>
      <c r="E80" s="54">
        <v>370.19434341816327</v>
      </c>
      <c r="F80" s="54">
        <v>270.89591095668084</v>
      </c>
      <c r="G80" s="54">
        <v>99.054955789178962</v>
      </c>
      <c r="H80" s="54">
        <v>73.342183680540131</v>
      </c>
      <c r="I80" s="54">
        <v>32.375412882826026</v>
      </c>
      <c r="J80" s="54">
        <v>52.520655006243715</v>
      </c>
      <c r="K80" s="53">
        <v>43.58944518980347</v>
      </c>
      <c r="L80" s="54">
        <v>59.996716092743782</v>
      </c>
      <c r="M80" s="54">
        <v>-15.972130632345397</v>
      </c>
      <c r="N80" s="54">
        <v>72.186970021413742</v>
      </c>
      <c r="O80" s="54">
        <v>103.91110023505234</v>
      </c>
      <c r="P80" s="54">
        <v>23.323528750866117</v>
      </c>
      <c r="Q80" s="54">
        <v>29.74622224148851</v>
      </c>
      <c r="R80" s="55">
        <v>15.976521282940325</v>
      </c>
      <c r="S80" s="55">
        <v>1423.8149056432339</v>
      </c>
    </row>
    <row r="81" spans="1:19" x14ac:dyDescent="0.3">
      <c r="A81" s="45">
        <f t="shared" si="2"/>
        <v>44486</v>
      </c>
      <c r="B81" s="53">
        <v>153.50287390187464</v>
      </c>
      <c r="C81" s="54">
        <v>106.31876474155217</v>
      </c>
      <c r="D81" s="54">
        <v>90.244421921481489</v>
      </c>
      <c r="E81" s="54">
        <v>270.68885163727919</v>
      </c>
      <c r="F81" s="54">
        <v>253.43000267417131</v>
      </c>
      <c r="G81" s="54">
        <v>112.09315136816178</v>
      </c>
      <c r="H81" s="54">
        <v>81.338022700143</v>
      </c>
      <c r="I81" s="54">
        <v>9.5415775920150736</v>
      </c>
      <c r="J81" s="54">
        <v>77.336395875561493</v>
      </c>
      <c r="K81" s="53">
        <v>36.623739885441992</v>
      </c>
      <c r="L81" s="54">
        <v>112.83912432008634</v>
      </c>
      <c r="M81" s="54">
        <v>15.698170580072031</v>
      </c>
      <c r="N81" s="54">
        <v>64.9402748383568</v>
      </c>
      <c r="O81" s="54">
        <v>50.123127513838654</v>
      </c>
      <c r="P81" s="54">
        <v>34.502919899313781</v>
      </c>
      <c r="Q81" s="54">
        <v>19.162914381432358</v>
      </c>
      <c r="R81" s="55">
        <v>3.5181308468829684</v>
      </c>
      <c r="S81" s="55">
        <v>1154.4940624122501</v>
      </c>
    </row>
    <row r="82" spans="1:19" x14ac:dyDescent="0.3">
      <c r="A82" s="45">
        <f t="shared" si="2"/>
        <v>44493</v>
      </c>
      <c r="B82" s="53">
        <v>190.37090584859288</v>
      </c>
      <c r="C82" s="54">
        <v>93.399300550228759</v>
      </c>
      <c r="D82" s="54">
        <v>70.072378621746338</v>
      </c>
      <c r="E82" s="54">
        <v>179.67134051194262</v>
      </c>
      <c r="F82" s="54">
        <v>132.01466680116971</v>
      </c>
      <c r="G82" s="54">
        <v>-34.378360633534271</v>
      </c>
      <c r="H82" s="54">
        <v>55.701399384714591</v>
      </c>
      <c r="I82" s="54">
        <v>27.879687280223379</v>
      </c>
      <c r="J82" s="54">
        <v>77.319689666309955</v>
      </c>
      <c r="K82" s="53">
        <v>14.570043872351619</v>
      </c>
      <c r="L82" s="54">
        <v>68.701375543243955</v>
      </c>
      <c r="M82" s="54">
        <v>-16.5297370923941</v>
      </c>
      <c r="N82" s="54">
        <v>0.47618777725728023</v>
      </c>
      <c r="O82" s="54">
        <v>73.242899495571407</v>
      </c>
      <c r="P82" s="54">
        <v>33.583390418237457</v>
      </c>
      <c r="Q82" s="54">
        <v>48.911283862223826</v>
      </c>
      <c r="R82" s="55">
        <v>2.2013465883712797</v>
      </c>
      <c r="S82" s="55">
        <v>826.4293686649271</v>
      </c>
    </row>
    <row r="83" spans="1:19" x14ac:dyDescent="0.3">
      <c r="A83" s="45">
        <f t="shared" si="2"/>
        <v>44500</v>
      </c>
      <c r="B83" s="53">
        <v>238.95761878894791</v>
      </c>
      <c r="C83" s="54">
        <v>130.37838054501685</v>
      </c>
      <c r="D83" s="54">
        <v>145.6390728779902</v>
      </c>
      <c r="E83" s="54">
        <v>334.9677962808305</v>
      </c>
      <c r="F83" s="54">
        <v>211.60854738772923</v>
      </c>
      <c r="G83" s="54">
        <v>140.94723326403755</v>
      </c>
      <c r="H83" s="54">
        <v>87.451614343562028</v>
      </c>
      <c r="I83" s="54">
        <v>158.31604842087586</v>
      </c>
      <c r="J83" s="54">
        <v>77.042282785366638</v>
      </c>
      <c r="K83" s="53">
        <v>31.1185207119849</v>
      </c>
      <c r="L83" s="54">
        <v>72.80134475002103</v>
      </c>
      <c r="M83" s="54">
        <v>-6.1283248577242944</v>
      </c>
      <c r="N83" s="54">
        <v>27.903324320680952</v>
      </c>
      <c r="O83" s="54">
        <v>108.92807494210808</v>
      </c>
      <c r="P83" s="54">
        <v>50.006963917204487</v>
      </c>
      <c r="Q83" s="54">
        <v>10.732526440934464</v>
      </c>
      <c r="R83" s="55">
        <v>9.2896075962302689</v>
      </c>
      <c r="S83" s="55">
        <v>1525.308594694352</v>
      </c>
    </row>
    <row r="84" spans="1:19" x14ac:dyDescent="0.3">
      <c r="A84" s="45">
        <f t="shared" si="2"/>
        <v>44507</v>
      </c>
      <c r="B84" s="53">
        <v>294.6583872814374</v>
      </c>
      <c r="C84" s="54">
        <v>139.82121252414942</v>
      </c>
      <c r="D84" s="54">
        <v>89.167619915575415</v>
      </c>
      <c r="E84" s="54">
        <v>268.91720188169052</v>
      </c>
      <c r="F84" s="54">
        <v>240.72818042965389</v>
      </c>
      <c r="G84" s="54">
        <v>169.66789128530502</v>
      </c>
      <c r="H84" s="54">
        <v>117.2872502123555</v>
      </c>
      <c r="I84" s="54">
        <v>80.739157286207387</v>
      </c>
      <c r="J84" s="54">
        <v>141.50709900278014</v>
      </c>
      <c r="K84" s="53">
        <v>54.705747307199971</v>
      </c>
      <c r="L84" s="54">
        <v>124.87715011483101</v>
      </c>
      <c r="M84" s="54">
        <v>-15.329350715064436</v>
      </c>
      <c r="N84" s="54">
        <v>50.800456499363918</v>
      </c>
      <c r="O84" s="54">
        <v>67.068668380453573</v>
      </c>
      <c r="P84" s="54">
        <v>68.973676128639227</v>
      </c>
      <c r="Q84" s="54">
        <v>25.819526398670405</v>
      </c>
      <c r="R84" s="55">
        <v>22.47494581345228</v>
      </c>
      <c r="S84" s="55">
        <v>1542.4939998191767</v>
      </c>
    </row>
    <row r="85" spans="1:19" x14ac:dyDescent="0.3">
      <c r="A85" s="45">
        <f t="shared" si="2"/>
        <v>44514</v>
      </c>
      <c r="B85" s="53">
        <v>291.01761878894786</v>
      </c>
      <c r="C85" s="54">
        <v>117.7371371699532</v>
      </c>
      <c r="D85" s="54">
        <v>123.3958544656648</v>
      </c>
      <c r="E85" s="54">
        <v>233.78610010704165</v>
      </c>
      <c r="F85" s="54">
        <v>164.21097625588027</v>
      </c>
      <c r="G85" s="54">
        <v>42.994501503146466</v>
      </c>
      <c r="H85" s="54">
        <v>118.02025984842851</v>
      </c>
      <c r="I85" s="54">
        <v>112.62362355325718</v>
      </c>
      <c r="J85" s="54">
        <v>44.96697272097208</v>
      </c>
      <c r="K85" s="53">
        <v>30.555254244882974</v>
      </c>
      <c r="L85" s="54">
        <v>3.975436920363336</v>
      </c>
      <c r="M85" s="54">
        <v>31.327475355493334</v>
      </c>
      <c r="N85" s="54">
        <v>43.999929494680941</v>
      </c>
      <c r="O85" s="54">
        <v>89.549344043635756</v>
      </c>
      <c r="P85" s="54">
        <v>49.298983443815999</v>
      </c>
      <c r="Q85" s="54">
        <v>34.672509441216164</v>
      </c>
      <c r="R85" s="55">
        <v>-18.215840001222432</v>
      </c>
      <c r="S85" s="55">
        <v>1248.7530444133099</v>
      </c>
    </row>
    <row r="86" spans="1:19" x14ac:dyDescent="0.3">
      <c r="A86" s="45">
        <f t="shared" si="2"/>
        <v>44521</v>
      </c>
      <c r="B86" s="53">
        <v>323.14600137784078</v>
      </c>
      <c r="C86" s="54">
        <v>84.31869494544685</v>
      </c>
      <c r="D86" s="54">
        <v>-22.878710884696829</v>
      </c>
      <c r="E86" s="54">
        <v>333.06722018128562</v>
      </c>
      <c r="F86" s="54">
        <v>100.48812370837106</v>
      </c>
      <c r="G86" s="54">
        <v>84.74015719954491</v>
      </c>
      <c r="H86" s="54">
        <v>108.4144719958002</v>
      </c>
      <c r="I86" s="54">
        <v>44.437098537842417</v>
      </c>
      <c r="J86" s="54">
        <v>138.14729287784837</v>
      </c>
      <c r="K86" s="53">
        <v>63.579139602866022</v>
      </c>
      <c r="L86" s="54">
        <v>91.787741013028267</v>
      </c>
      <c r="M86" s="54">
        <v>-80.752823454940199</v>
      </c>
      <c r="N86" s="54">
        <v>58.227069852498175</v>
      </c>
      <c r="O86" s="54">
        <v>64.661798837840138</v>
      </c>
      <c r="P86" s="54">
        <v>58.745321335581195</v>
      </c>
      <c r="Q86" s="54">
        <v>1.8606281974115859</v>
      </c>
      <c r="R86" s="55">
        <v>-2.8462301494829489</v>
      </c>
      <c r="S86" s="55">
        <v>1216.759060823937</v>
      </c>
    </row>
    <row r="87" spans="1:19" x14ac:dyDescent="0.3">
      <c r="A87" s="45">
        <f t="shared" si="2"/>
        <v>44528</v>
      </c>
      <c r="B87" s="53">
        <v>426.71392198156809</v>
      </c>
      <c r="C87" s="54">
        <v>74.057274201152609</v>
      </c>
      <c r="D87" s="54">
        <v>209.06882141281358</v>
      </c>
      <c r="E87" s="54">
        <v>406.91946264386456</v>
      </c>
      <c r="F87" s="54">
        <v>360.96832282206503</v>
      </c>
      <c r="G87" s="54">
        <v>199.66011826121007</v>
      </c>
      <c r="H87" s="54">
        <v>40.39103618181656</v>
      </c>
      <c r="I87" s="54">
        <v>77.926823484098918</v>
      </c>
      <c r="J87" s="54">
        <v>97.615374698450182</v>
      </c>
      <c r="K87" s="53">
        <v>68.428812795742374</v>
      </c>
      <c r="L87" s="54">
        <v>84.069857243748686</v>
      </c>
      <c r="M87" s="54">
        <v>-16.121566398620132</v>
      </c>
      <c r="N87" s="54">
        <v>66.635987436666369</v>
      </c>
      <c r="O87" s="54">
        <v>80.728485231162097</v>
      </c>
      <c r="P87" s="54">
        <v>17.115390093783518</v>
      </c>
      <c r="Q87" s="54">
        <v>20.638162979835784</v>
      </c>
      <c r="R87" s="55">
        <v>15.461315171061642</v>
      </c>
      <c r="S87" s="55">
        <v>1893.3211556870665</v>
      </c>
    </row>
    <row r="88" spans="1:19" x14ac:dyDescent="0.3">
      <c r="A88" s="45">
        <f t="shared" si="2"/>
        <v>44535</v>
      </c>
      <c r="B88" s="53">
        <v>393.77962302667129</v>
      </c>
      <c r="C88" s="54">
        <v>75.830237207630944</v>
      </c>
      <c r="D88" s="54">
        <v>278.17452228615548</v>
      </c>
      <c r="E88" s="54">
        <v>392.38816191559454</v>
      </c>
      <c r="F88" s="54">
        <v>201.97736923713069</v>
      </c>
      <c r="G88" s="54">
        <v>171.07639930562482</v>
      </c>
      <c r="H88" s="54">
        <v>53.478297317666772</v>
      </c>
      <c r="I88" s="54">
        <v>14.508821085917361</v>
      </c>
      <c r="J88" s="54">
        <v>134.74024466242963</v>
      </c>
      <c r="K88" s="53">
        <v>81.314229169700539</v>
      </c>
      <c r="L88" s="54">
        <v>130.64393738814141</v>
      </c>
      <c r="M88" s="54">
        <v>12.810319800210664</v>
      </c>
      <c r="N88" s="54">
        <v>114.90853488295795</v>
      </c>
      <c r="O88" s="54">
        <v>125.03862603408868</v>
      </c>
      <c r="P88" s="54">
        <v>38.447851733559446</v>
      </c>
      <c r="Q88" s="54">
        <v>66.750654704832129</v>
      </c>
      <c r="R88" s="55">
        <v>99.187304117611461</v>
      </c>
      <c r="S88" s="55">
        <v>1715.9536760448391</v>
      </c>
    </row>
    <row r="89" spans="1:19" x14ac:dyDescent="0.3">
      <c r="A89" s="45">
        <f t="shared" si="2"/>
        <v>44542</v>
      </c>
      <c r="B89" s="53">
        <v>1032.8181110289877</v>
      </c>
      <c r="C89" s="54">
        <v>106.54747584442589</v>
      </c>
      <c r="D89" s="54">
        <v>598.84333109708518</v>
      </c>
      <c r="E89" s="54">
        <v>463.5469337875486</v>
      </c>
      <c r="F89" s="54">
        <v>411.5904424951533</v>
      </c>
      <c r="G89" s="54">
        <v>160.76965561110501</v>
      </c>
      <c r="H89" s="54">
        <v>83.477459331915554</v>
      </c>
      <c r="I89" s="54">
        <v>91.941594104835985</v>
      </c>
      <c r="J89" s="54">
        <v>224.1378215917797</v>
      </c>
      <c r="K89" s="53">
        <v>69.007119204785482</v>
      </c>
      <c r="L89" s="54">
        <v>162.83255996928051</v>
      </c>
      <c r="M89" s="54">
        <v>125.01510235344972</v>
      </c>
      <c r="N89" s="54">
        <v>59.616454236037441</v>
      </c>
      <c r="O89" s="54">
        <v>196.85958389414481</v>
      </c>
      <c r="P89" s="54">
        <v>12.466948692979884</v>
      </c>
      <c r="Q89" s="54">
        <v>46.202375836211672</v>
      </c>
      <c r="R89" s="55">
        <v>85.334202561000893</v>
      </c>
      <c r="S89" s="55">
        <v>3173.6728248929194</v>
      </c>
    </row>
    <row r="90" spans="1:19" x14ac:dyDescent="0.3">
      <c r="A90" s="45">
        <f t="shared" si="2"/>
        <v>44549</v>
      </c>
      <c r="B90" s="53">
        <v>908.79959956251491</v>
      </c>
      <c r="C90" s="54">
        <v>165.01902717882581</v>
      </c>
      <c r="D90" s="54">
        <v>444.64318755338536</v>
      </c>
      <c r="E90" s="54">
        <v>664.15286563657082</v>
      </c>
      <c r="F90" s="54">
        <v>448.6730164633484</v>
      </c>
      <c r="G90" s="54">
        <v>253.54266835219744</v>
      </c>
      <c r="H90" s="54">
        <v>148.5189693608354</v>
      </c>
      <c r="I90" s="54">
        <v>162.05232037546773</v>
      </c>
      <c r="J90" s="54">
        <v>352.05589302808357</v>
      </c>
      <c r="K90" s="53">
        <v>113.7873874414408</v>
      </c>
      <c r="L90" s="54">
        <v>234.75146389445456</v>
      </c>
      <c r="M90" s="54">
        <v>109.95574850665298</v>
      </c>
      <c r="N90" s="54">
        <v>186.24078325766436</v>
      </c>
      <c r="O90" s="54">
        <v>190.28626680004066</v>
      </c>
      <c r="P90" s="54">
        <v>13.518571553911926</v>
      </c>
      <c r="Q90" s="54">
        <v>118.49604583045175</v>
      </c>
      <c r="R90" s="55">
        <v>77.186508232274775</v>
      </c>
      <c r="S90" s="55">
        <v>3547.4575475111869</v>
      </c>
    </row>
    <row r="91" spans="1:19" x14ac:dyDescent="0.3">
      <c r="A91" s="45">
        <f t="shared" si="2"/>
        <v>44556</v>
      </c>
      <c r="B91" s="53">
        <v>947.62811102898786</v>
      </c>
      <c r="C91" s="54">
        <v>169.56836088777112</v>
      </c>
      <c r="D91" s="54">
        <v>244.1461980034112</v>
      </c>
      <c r="E91" s="54">
        <v>873.40099154787231</v>
      </c>
      <c r="F91" s="54">
        <v>440.19218253958502</v>
      </c>
      <c r="G91" s="54">
        <v>176.60332025664775</v>
      </c>
      <c r="H91" s="54">
        <v>124.90302776794192</v>
      </c>
      <c r="I91" s="54">
        <v>253.84895299672917</v>
      </c>
      <c r="J91" s="54">
        <v>312.23279280655322</v>
      </c>
      <c r="K91" s="53">
        <v>111.26884417974603</v>
      </c>
      <c r="L91" s="54">
        <v>212.79151704016471</v>
      </c>
      <c r="M91" s="54">
        <v>76.268529787620196</v>
      </c>
      <c r="N91" s="54">
        <v>178.43766318988992</v>
      </c>
      <c r="O91" s="54">
        <v>190.86372073293438</v>
      </c>
      <c r="P91" s="54">
        <v>93.9180107092387</v>
      </c>
      <c r="Q91" s="54">
        <v>101.7121725170208</v>
      </c>
      <c r="R91" s="55">
        <v>79.250235501053851</v>
      </c>
      <c r="S91" s="55">
        <v>3542.5239378354527</v>
      </c>
    </row>
    <row r="92" spans="1:19" x14ac:dyDescent="0.3">
      <c r="A92" s="45">
        <f t="shared" si="2"/>
        <v>44563</v>
      </c>
      <c r="B92" s="53">
        <v>795.71371135470963</v>
      </c>
      <c r="C92" s="54">
        <v>120.88469762915412</v>
      </c>
      <c r="D92" s="54">
        <v>63.864410460725594</v>
      </c>
      <c r="E92" s="54">
        <v>693.11325767501353</v>
      </c>
      <c r="F92" s="54">
        <v>302.79207463826879</v>
      </c>
      <c r="G92" s="54">
        <v>212.49979576812643</v>
      </c>
      <c r="H92" s="54">
        <v>85.586383512321675</v>
      </c>
      <c r="I92" s="54">
        <v>87.429412524330814</v>
      </c>
      <c r="J92" s="54">
        <v>356.06598967044931</v>
      </c>
      <c r="K92" s="53">
        <v>91.463217770033935</v>
      </c>
      <c r="L92" s="54">
        <v>152.67116923077884</v>
      </c>
      <c r="M92" s="54">
        <v>77.818850585578616</v>
      </c>
      <c r="N92" s="54">
        <v>139.93576810676882</v>
      </c>
      <c r="O92" s="54">
        <v>110.41692802919312</v>
      </c>
      <c r="P92" s="54">
        <v>59.910542220747175</v>
      </c>
      <c r="Q92" s="54">
        <v>122.56119944541484</v>
      </c>
      <c r="R92" s="55">
        <v>9.3970608087936398</v>
      </c>
      <c r="S92" s="55">
        <v>2717.949733233052</v>
      </c>
    </row>
    <row r="93" spans="1:19" x14ac:dyDescent="0.3">
      <c r="A93" s="45">
        <f t="shared" si="2"/>
        <v>44570</v>
      </c>
      <c r="B93" s="53">
        <v>644.50500001558635</v>
      </c>
      <c r="C93" s="54">
        <v>171.5146801646589</v>
      </c>
      <c r="D93" s="54">
        <v>46.379380970793818</v>
      </c>
      <c r="E93" s="54">
        <v>505.99272037996343</v>
      </c>
      <c r="F93" s="54">
        <v>286.43503729393092</v>
      </c>
      <c r="G93" s="54">
        <v>112.4889945721045</v>
      </c>
      <c r="H93" s="54">
        <v>69.962829432817216</v>
      </c>
      <c r="I93" s="54">
        <v>101.0919742273253</v>
      </c>
      <c r="J93" s="54">
        <v>348.72301383716001</v>
      </c>
      <c r="K93" s="53">
        <v>70.044456658928439</v>
      </c>
      <c r="L93" s="54">
        <v>209.80389669266071</v>
      </c>
      <c r="M93" s="54">
        <v>-66.315527260987039</v>
      </c>
      <c r="N93" s="54">
        <v>102.51359094440744</v>
      </c>
      <c r="O93" s="54">
        <v>58.741512497093083</v>
      </c>
      <c r="P93" s="54">
        <v>63.848396637298521</v>
      </c>
      <c r="Q93" s="54">
        <v>113.92951904732422</v>
      </c>
      <c r="R93" s="55">
        <v>14.640651974483092</v>
      </c>
      <c r="S93" s="55">
        <v>2287.0936308943656</v>
      </c>
    </row>
    <row r="94" spans="1:19" x14ac:dyDescent="0.3">
      <c r="A94" s="45">
        <f t="shared" si="2"/>
        <v>44577</v>
      </c>
      <c r="B94" s="53">
        <v>392.8858029078508</v>
      </c>
      <c r="C94" s="54">
        <v>113.3785539922917</v>
      </c>
      <c r="D94" s="54">
        <v>22.755651539931023</v>
      </c>
      <c r="E94" s="54">
        <v>345.48764030063171</v>
      </c>
      <c r="F94" s="54">
        <v>152.39644635230445</v>
      </c>
      <c r="G94" s="54">
        <v>95.986905810801204</v>
      </c>
      <c r="H94" s="54">
        <v>61.417020165414954</v>
      </c>
      <c r="I94" s="54">
        <v>68.175375612792664</v>
      </c>
      <c r="J94" s="54">
        <v>205.21230605234371</v>
      </c>
      <c r="K94" s="53">
        <v>67.08191139829664</v>
      </c>
      <c r="L94" s="54">
        <v>136.50011218176235</v>
      </c>
      <c r="M94" s="54">
        <v>31.552358344643892</v>
      </c>
      <c r="N94" s="54">
        <v>61.244262562971016</v>
      </c>
      <c r="O94" s="54">
        <v>60.134394405438684</v>
      </c>
      <c r="P94" s="54">
        <v>60.486181676840701</v>
      </c>
      <c r="Q94" s="54">
        <v>75.900123652290915</v>
      </c>
      <c r="R94" s="55">
        <v>-24.342040062004116</v>
      </c>
      <c r="S94" s="55">
        <v>1457.6957027342705</v>
      </c>
    </row>
    <row r="95" spans="1:19" x14ac:dyDescent="0.3">
      <c r="A95" s="45">
        <f t="shared" si="2"/>
        <v>44584</v>
      </c>
      <c r="B95" s="53">
        <v>286.06049280090861</v>
      </c>
      <c r="C95" s="54">
        <v>60.006072867337082</v>
      </c>
      <c r="D95" s="54">
        <v>61.447393612357928</v>
      </c>
      <c r="E95" s="54">
        <v>205.9005524488432</v>
      </c>
      <c r="F95" s="54">
        <v>191.82918088190854</v>
      </c>
      <c r="G95" s="54">
        <v>113.54545417083682</v>
      </c>
      <c r="H95" s="54">
        <v>55.529961616772511</v>
      </c>
      <c r="I95" s="54">
        <v>26.073484492176021</v>
      </c>
      <c r="J95" s="54">
        <v>129.86624908036072</v>
      </c>
      <c r="K95" s="53">
        <v>30.034799227676359</v>
      </c>
      <c r="L95" s="54">
        <v>9.0891735083971525E-2</v>
      </c>
      <c r="M95" s="54">
        <v>12.485377087157531</v>
      </c>
      <c r="N95" s="54">
        <v>-16.673451567720463</v>
      </c>
      <c r="O95" s="54">
        <v>108.49049979841465</v>
      </c>
      <c r="P95" s="54">
        <v>32.0345590854796</v>
      </c>
      <c r="Q95" s="54">
        <v>18.895147879880199</v>
      </c>
      <c r="R95" s="55">
        <v>12.639858661793937</v>
      </c>
      <c r="S95" s="55">
        <v>1130.258841971523</v>
      </c>
    </row>
    <row r="96" spans="1:19" x14ac:dyDescent="0.3">
      <c r="A96" s="45">
        <f t="shared" si="2"/>
        <v>44591</v>
      </c>
      <c r="B96" s="53">
        <v>266.50614635290117</v>
      </c>
      <c r="C96" s="54">
        <v>54.46115095530331</v>
      </c>
      <c r="D96" s="54">
        <v>70.869702878698263</v>
      </c>
      <c r="E96" s="54">
        <v>220.33579048738329</v>
      </c>
      <c r="F96" s="54">
        <v>264.56798701551372</v>
      </c>
      <c r="G96" s="54">
        <v>88.309376784161486</v>
      </c>
      <c r="H96" s="54">
        <v>24.100019797873699</v>
      </c>
      <c r="I96" s="54">
        <v>-6.6644996773843559</v>
      </c>
      <c r="J96" s="54">
        <v>133.13581706637092</v>
      </c>
      <c r="K96" s="53">
        <v>29.595713571053821</v>
      </c>
      <c r="L96" s="54">
        <v>116.95695631963076</v>
      </c>
      <c r="M96" s="54">
        <v>16.812738360487401</v>
      </c>
      <c r="N96" s="54">
        <v>-18.269743431638176</v>
      </c>
      <c r="O96" s="54">
        <v>5.0333259900178859</v>
      </c>
      <c r="P96" s="54">
        <v>30.885625455213003</v>
      </c>
      <c r="Q96" s="54">
        <v>35.065421817898908</v>
      </c>
      <c r="R96" s="55">
        <v>1.6465833595651702</v>
      </c>
      <c r="S96" s="55">
        <v>1122.2859913382454</v>
      </c>
    </row>
    <row r="97" spans="1:19" x14ac:dyDescent="0.3">
      <c r="A97" s="45">
        <f t="shared" si="2"/>
        <v>44598</v>
      </c>
      <c r="B97" s="53">
        <v>208.48560166888637</v>
      </c>
      <c r="C97" s="54">
        <v>9.2374659165571984</v>
      </c>
      <c r="D97" s="54">
        <v>77.798075289654435</v>
      </c>
      <c r="E97" s="54">
        <v>119.98825733061881</v>
      </c>
      <c r="F97" s="54">
        <v>128.18368299316296</v>
      </c>
      <c r="G97" s="54">
        <v>-1.5944206705983106</v>
      </c>
      <c r="H97" s="54">
        <v>49.841205725247789</v>
      </c>
      <c r="I97" s="54">
        <v>30.978609256257187</v>
      </c>
      <c r="J97" s="54">
        <v>56.743911049190729</v>
      </c>
      <c r="K97" s="53">
        <v>44.004301685107663</v>
      </c>
      <c r="L97" s="54">
        <v>78.236028208506923</v>
      </c>
      <c r="M97" s="54">
        <v>43.150676618107354</v>
      </c>
      <c r="N97" s="54">
        <v>-59.250412331146833</v>
      </c>
      <c r="O97" s="54">
        <v>26.869864231229883</v>
      </c>
      <c r="P97" s="54">
        <v>15.240692203387312</v>
      </c>
      <c r="Q97" s="54">
        <v>44.149575557320077</v>
      </c>
      <c r="R97" s="55">
        <v>75.036854145215102</v>
      </c>
      <c r="S97" s="55">
        <v>681.25680922952597</v>
      </c>
    </row>
    <row r="98" spans="1:19" x14ac:dyDescent="0.3">
      <c r="A98" s="45">
        <f t="shared" si="2"/>
        <v>44605</v>
      </c>
      <c r="B98" s="56"/>
      <c r="C98" s="10"/>
      <c r="D98" s="10"/>
      <c r="E98" s="10"/>
      <c r="F98" s="10"/>
      <c r="G98" s="10"/>
      <c r="H98" s="10"/>
      <c r="I98" s="10"/>
      <c r="J98" s="10"/>
      <c r="K98" s="56"/>
      <c r="L98" s="10"/>
      <c r="M98" s="10"/>
      <c r="N98" s="10"/>
      <c r="O98" s="10"/>
      <c r="P98" s="10"/>
      <c r="Q98" s="10"/>
      <c r="R98" s="57"/>
      <c r="S98" s="57"/>
    </row>
    <row r="99" spans="1:19" x14ac:dyDescent="0.3">
      <c r="A99" s="45">
        <f t="shared" si="2"/>
        <v>44612</v>
      </c>
      <c r="B99" s="56"/>
      <c r="C99" s="10"/>
      <c r="D99" s="10"/>
      <c r="E99" s="10"/>
      <c r="F99" s="10"/>
      <c r="G99" s="10"/>
      <c r="H99" s="10"/>
      <c r="I99" s="10"/>
      <c r="J99" s="10"/>
      <c r="K99" s="56"/>
      <c r="L99" s="10"/>
      <c r="M99" s="10"/>
      <c r="N99" s="10"/>
      <c r="O99" s="10"/>
      <c r="P99" s="10"/>
      <c r="Q99" s="10"/>
      <c r="R99" s="57"/>
      <c r="S99" s="57"/>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10.631129507525419</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14.976814411192414</v>
      </c>
      <c r="K9" s="55">
        <v>2.0081961293400852</v>
      </c>
      <c r="L9" s="54"/>
      <c r="M9" s="53">
        <f>B9*M$2</f>
        <v>1.689956288458009</v>
      </c>
      <c r="N9" s="54"/>
      <c r="O9" s="54"/>
      <c r="P9" s="54"/>
      <c r="Q9" s="54"/>
      <c r="R9" s="54"/>
      <c r="S9" s="54"/>
      <c r="T9" s="54"/>
      <c r="U9" s="52">
        <f t="shared" si="0"/>
        <v>13.191198519238862</v>
      </c>
      <c r="V9" s="52">
        <f t="shared" si="1"/>
        <v>2.0081961293400852</v>
      </c>
    </row>
    <row r="10" spans="1:22" x14ac:dyDescent="0.3">
      <c r="A10" s="45">
        <f t="shared" si="2"/>
        <v>43989</v>
      </c>
      <c r="B10" s="53">
        <v>4.8687699257193815</v>
      </c>
      <c r="C10" s="54"/>
      <c r="D10" s="54">
        <v>0.55123880039588291</v>
      </c>
      <c r="E10" s="54">
        <v>0.63770630680296225</v>
      </c>
      <c r="F10" s="54"/>
      <c r="G10" s="54"/>
      <c r="H10" s="54"/>
      <c r="I10" s="54"/>
      <c r="J10" s="55">
        <v>21.484643050205491</v>
      </c>
      <c r="K10" s="55">
        <v>3.3537402868751003</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12.265997069190732</v>
      </c>
      <c r="C11" s="54"/>
      <c r="D11" s="54">
        <v>4.2386375774838516</v>
      </c>
      <c r="E11" s="54">
        <v>2.2077201478548276</v>
      </c>
      <c r="F11" s="54"/>
      <c r="G11" s="54"/>
      <c r="H11" s="54"/>
      <c r="I11" s="54"/>
      <c r="J11" s="55">
        <v>29.569696266530656</v>
      </c>
      <c r="K11" s="55">
        <v>6.3992111818084689</v>
      </c>
      <c r="L11" s="54"/>
      <c r="M11" s="53">
        <f t="shared" si="3"/>
        <v>9.8861284247502219</v>
      </c>
      <c r="N11" s="54"/>
      <c r="O11" s="54">
        <f t="shared" si="4"/>
        <v>4.6613226295454071</v>
      </c>
      <c r="P11" s="54">
        <f t="shared" si="5"/>
        <v>2.5405987373082803</v>
      </c>
      <c r="Q11" s="54"/>
      <c r="R11" s="54"/>
      <c r="S11" s="54"/>
      <c r="T11" s="54"/>
      <c r="U11" s="52">
        <f t="shared" si="0"/>
        <v>26.044238974738459</v>
      </c>
      <c r="V11" s="52">
        <f t="shared" si="1"/>
        <v>6.3992111818084689</v>
      </c>
    </row>
    <row r="12" spans="1:22" x14ac:dyDescent="0.3">
      <c r="A12" s="45">
        <f t="shared" si="2"/>
        <v>44003</v>
      </c>
      <c r="B12" s="53">
        <v>23.569795286937548</v>
      </c>
      <c r="C12" s="54"/>
      <c r="D12" s="54">
        <v>10.834302692424849</v>
      </c>
      <c r="E12" s="54">
        <v>4.7796308437687385</v>
      </c>
      <c r="F12" s="54">
        <v>0.1692665510767149</v>
      </c>
      <c r="G12" s="54">
        <v>0.14548247875588721</v>
      </c>
      <c r="H12" s="54"/>
      <c r="I12" s="54"/>
      <c r="J12" s="55">
        <v>36.120056272196209</v>
      </c>
      <c r="K12" s="55">
        <v>10.691699163131249</v>
      </c>
      <c r="L12" s="54"/>
      <c r="M12" s="53">
        <f t="shared" si="3"/>
        <v>18.996745379714213</v>
      </c>
      <c r="N12" s="54"/>
      <c r="O12" s="54">
        <f t="shared" si="4"/>
        <v>11.914720093979794</v>
      </c>
      <c r="P12" s="54">
        <f t="shared" si="5"/>
        <v>5.500300433584238</v>
      </c>
      <c r="Q12" s="54">
        <f t="shared" ref="Q12:Q14" si="6">F12*Q$2</f>
        <v>0.14815358026863815</v>
      </c>
      <c r="R12" s="54">
        <f t="shared" ref="R12:R14" si="7">G12*R$2</f>
        <v>0.15675451644041594</v>
      </c>
      <c r="S12" s="54"/>
      <c r="T12" s="54"/>
      <c r="U12" s="52">
        <f t="shared" si="0"/>
        <v>31.813630037142456</v>
      </c>
      <c r="V12" s="52">
        <f t="shared" si="1"/>
        <v>10.691699163131249</v>
      </c>
    </row>
    <row r="13" spans="1:22" x14ac:dyDescent="0.3">
      <c r="A13" s="45">
        <f t="shared" si="2"/>
        <v>44010</v>
      </c>
      <c r="B13" s="53">
        <v>40.639202117804793</v>
      </c>
      <c r="C13" s="54">
        <v>1.9806160165699975</v>
      </c>
      <c r="D13" s="54">
        <v>19.768056319181884</v>
      </c>
      <c r="E13" s="54">
        <v>8.4294035634891813</v>
      </c>
      <c r="F13" s="54">
        <v>0.37413508996316397</v>
      </c>
      <c r="G13" s="54">
        <v>-8.6907216780926881E-3</v>
      </c>
      <c r="H13" s="54">
        <v>0.51261746309992928</v>
      </c>
      <c r="I13" s="54">
        <v>0.89397840868873024</v>
      </c>
      <c r="J13" s="55">
        <v>42.680175559503624</v>
      </c>
      <c r="K13" s="55">
        <v>16.562986806409295</v>
      </c>
      <c r="L13" s="54"/>
      <c r="M13" s="53">
        <f t="shared" si="3"/>
        <v>32.75431821397838</v>
      </c>
      <c r="N13" s="54">
        <f t="shared" ref="N13:N14" si="8">C13*N$2</f>
        <v>1.9807624854901795</v>
      </c>
      <c r="O13" s="54">
        <f t="shared" si="4"/>
        <v>21.739364731775456</v>
      </c>
      <c r="P13" s="54">
        <f t="shared" si="5"/>
        <v>9.7003834795236727</v>
      </c>
      <c r="Q13" s="54">
        <f t="shared" si="6"/>
        <v>0.32746843797301722</v>
      </c>
      <c r="R13" s="54">
        <f t="shared" si="7"/>
        <v>-9.364082093030265E-3</v>
      </c>
      <c r="S13" s="54">
        <f t="shared" ref="S13:S14" si="9">H13*S$2</f>
        <v>0.47951700938088593</v>
      </c>
      <c r="T13" s="54">
        <f t="shared" ref="T13:T14" si="10">I13*T$2</f>
        <v>0.91761580197616455</v>
      </c>
      <c r="U13" s="52">
        <f t="shared" si="0"/>
        <v>37.59161682745016</v>
      </c>
      <c r="V13" s="52">
        <f t="shared" si="1"/>
        <v>16.562986806409295</v>
      </c>
    </row>
    <row r="14" spans="1:22" x14ac:dyDescent="0.3">
      <c r="A14" s="45">
        <f t="shared" si="2"/>
        <v>44017</v>
      </c>
      <c r="B14" s="53">
        <v>62.55095889242267</v>
      </c>
      <c r="C14" s="54">
        <v>7.4837858259248842</v>
      </c>
      <c r="D14" s="54">
        <v>31.149522359772863</v>
      </c>
      <c r="E14" s="54">
        <v>13.718916102620268</v>
      </c>
      <c r="F14" s="54">
        <v>1.1124666385897402</v>
      </c>
      <c r="G14" s="54">
        <v>3.4321549622520786</v>
      </c>
      <c r="H14" s="54">
        <v>-1.2590807652350708</v>
      </c>
      <c r="I14" s="54">
        <v>4.5648631761499843</v>
      </c>
      <c r="J14" s="55">
        <v>49.798719941410504</v>
      </c>
      <c r="K14" s="55">
        <v>24.665281365283448</v>
      </c>
      <c r="L14" s="54"/>
      <c r="M14" s="53">
        <f t="shared" si="3"/>
        <v>50.414720402551133</v>
      </c>
      <c r="N14" s="54">
        <f t="shared" si="8"/>
        <v>7.4843392608257568</v>
      </c>
      <c r="O14" s="54">
        <f t="shared" si="4"/>
        <v>34.255812350281808</v>
      </c>
      <c r="P14" s="54">
        <f t="shared" si="5"/>
        <v>15.787445234588304</v>
      </c>
      <c r="Q14" s="54">
        <f t="shared" si="6"/>
        <v>0.97370634888040786</v>
      </c>
      <c r="R14" s="54">
        <f t="shared" si="7"/>
        <v>3.6980796317001658</v>
      </c>
      <c r="S14" s="54">
        <f t="shared" si="9"/>
        <v>-1.1777800925147643</v>
      </c>
      <c r="T14" s="54">
        <f t="shared" si="10"/>
        <v>4.6855612435185812</v>
      </c>
      <c r="U14" s="52">
        <f t="shared" ref="U14" si="11">J14*U$2</f>
        <v>43.861450286798608</v>
      </c>
      <c r="V14" s="52">
        <f t="shared" ref="V14:V20" si="12">K14*V$2</f>
        <v>24.665281365283448</v>
      </c>
    </row>
    <row r="15" spans="1:22" x14ac:dyDescent="0.3">
      <c r="A15" s="45">
        <f t="shared" si="2"/>
        <v>44024</v>
      </c>
      <c r="B15" s="53">
        <v>84.63173115930887</v>
      </c>
      <c r="C15" s="54">
        <v>19.239505584603297</v>
      </c>
      <c r="D15" s="54">
        <v>45.425162970437128</v>
      </c>
      <c r="E15" s="54">
        <v>24.174047990025343</v>
      </c>
      <c r="F15" s="54">
        <v>4.8398578960006651</v>
      </c>
      <c r="G15" s="54">
        <v>9.5993659302369618</v>
      </c>
      <c r="H15" s="54">
        <v>3.6204257039602958</v>
      </c>
      <c r="I15" s="54">
        <v>11.67617798477332</v>
      </c>
      <c r="J15" s="55">
        <v>56.31552359397071</v>
      </c>
      <c r="K15" s="55">
        <v>35.653622684033657</v>
      </c>
      <c r="L15" s="54"/>
      <c r="M15" s="53">
        <f t="shared" si="3"/>
        <v>68.211345423471855</v>
      </c>
      <c r="N15" s="54">
        <f t="shared" ref="N15:U15" si="13">C15*N$2</f>
        <v>19.240928369022001</v>
      </c>
      <c r="O15" s="54">
        <f t="shared" si="13"/>
        <v>49.955047166495646</v>
      </c>
      <c r="P15" s="54">
        <f t="shared" si="13"/>
        <v>27.818995020163538</v>
      </c>
      <c r="Q15" s="54">
        <f t="shared" si="13"/>
        <v>4.2361723017500319</v>
      </c>
      <c r="R15" s="54">
        <f t="shared" si="13"/>
        <v>10.343128446785599</v>
      </c>
      <c r="S15" s="54">
        <f t="shared" si="13"/>
        <v>3.3866495607667275</v>
      </c>
      <c r="T15" s="54">
        <f t="shared" si="13"/>
        <v>11.984904021596728</v>
      </c>
      <c r="U15" s="52">
        <f t="shared" si="13"/>
        <v>49.601285763933184</v>
      </c>
      <c r="V15" s="52">
        <f t="shared" si="12"/>
        <v>35.653622684033657</v>
      </c>
    </row>
    <row r="16" spans="1:22" x14ac:dyDescent="0.3">
      <c r="A16" s="45">
        <f t="shared" si="2"/>
        <v>44031</v>
      </c>
      <c r="B16" s="53">
        <v>105.5043135363987</v>
      </c>
      <c r="C16" s="54">
        <v>35.969157126377482</v>
      </c>
      <c r="D16" s="54">
        <v>57.240051334732662</v>
      </c>
      <c r="E16" s="54">
        <v>38.008304292424654</v>
      </c>
      <c r="F16" s="54">
        <v>8.4133663118020028</v>
      </c>
      <c r="G16" s="54">
        <v>19.134264983349308</v>
      </c>
      <c r="H16" s="54">
        <v>11.380064376569345</v>
      </c>
      <c r="I16" s="54">
        <v>18.801008218151775</v>
      </c>
      <c r="J16" s="55">
        <v>61.112202120291748</v>
      </c>
      <c r="K16" s="55">
        <v>46.867081481345345</v>
      </c>
      <c r="L16" s="54"/>
      <c r="M16" s="53">
        <f t="shared" ref="M16:M71" si="14">B16*M$2</f>
        <v>85.034195516464948</v>
      </c>
      <c r="N16" s="54">
        <f t="shared" ref="N16:N71" si="15">C16*N$2</f>
        <v>35.971817088510512</v>
      </c>
      <c r="O16" s="54">
        <f t="shared" ref="O16:O71" si="16">D16*O$2</f>
        <v>62.948138812405141</v>
      </c>
      <c r="P16" s="54">
        <f t="shared" ref="P16:P71" si="17">E16*P$2</f>
        <v>43.739171373867755</v>
      </c>
      <c r="Q16" s="54">
        <f t="shared" ref="Q16:Q71" si="18">F16*Q$2</f>
        <v>7.3639495415729801</v>
      </c>
      <c r="R16" s="54">
        <f t="shared" ref="R16:R71" si="19">G16*R$2</f>
        <v>20.616795098332958</v>
      </c>
      <c r="S16" s="54">
        <f t="shared" ref="S16:S71" si="20">H16*S$2</f>
        <v>10.645237100224808</v>
      </c>
      <c r="T16" s="54">
        <f t="shared" ref="T16:T71" si="21">I16*T$2</f>
        <v>19.298119581394413</v>
      </c>
      <c r="U16" s="52">
        <f t="shared" ref="U16:U47" si="22">J16*U$2</f>
        <v>53.82607862952316</v>
      </c>
      <c r="V16" s="52">
        <f t="shared" si="12"/>
        <v>46.867081481345345</v>
      </c>
    </row>
    <row r="17" spans="1:22" x14ac:dyDescent="0.3">
      <c r="A17" s="45">
        <f t="shared" si="2"/>
        <v>44038</v>
      </c>
      <c r="B17" s="53">
        <v>120.18637457714497</v>
      </c>
      <c r="C17" s="54">
        <v>54.747257525366791</v>
      </c>
      <c r="D17" s="54">
        <v>66.351432248188658</v>
      </c>
      <c r="E17" s="54">
        <v>49.833534202470709</v>
      </c>
      <c r="F17" s="54">
        <v>13.425371582452772</v>
      </c>
      <c r="G17" s="54">
        <v>27.367116354076572</v>
      </c>
      <c r="H17" s="54">
        <v>17.18811772458422</v>
      </c>
      <c r="I17" s="54">
        <v>24.815241581191351</v>
      </c>
      <c r="J17" s="55">
        <v>64.523298069326316</v>
      </c>
      <c r="K17" s="55">
        <v>56.160780782426897</v>
      </c>
      <c r="L17" s="54"/>
      <c r="M17" s="53">
        <f t="shared" si="14"/>
        <v>96.867619262620792</v>
      </c>
      <c r="N17" s="54">
        <f t="shared" si="15"/>
        <v>54.751306150453928</v>
      </c>
      <c r="O17" s="54">
        <f t="shared" si="16"/>
        <v>72.968124069911468</v>
      </c>
      <c r="P17" s="54">
        <f t="shared" si="17"/>
        <v>57.34740165932088</v>
      </c>
      <c r="Q17" s="54">
        <f t="shared" si="18"/>
        <v>11.750796916017679</v>
      </c>
      <c r="R17" s="54">
        <f t="shared" si="19"/>
        <v>29.487530918758644</v>
      </c>
      <c r="S17" s="54">
        <f t="shared" si="20"/>
        <v>16.078256012461548</v>
      </c>
      <c r="T17" s="54">
        <f t="shared" si="21"/>
        <v>25.471373339046309</v>
      </c>
      <c r="U17" s="52">
        <f t="shared" si="22"/>
        <v>56.830485481107026</v>
      </c>
      <c r="V17" s="52">
        <f t="shared" si="12"/>
        <v>56.160780782426897</v>
      </c>
    </row>
    <row r="18" spans="1:22" x14ac:dyDescent="0.3">
      <c r="A18" s="45">
        <f t="shared" si="2"/>
        <v>44045</v>
      </c>
      <c r="B18" s="53">
        <v>129.11978226072495</v>
      </c>
      <c r="C18" s="54">
        <v>70.572948417407815</v>
      </c>
      <c r="D18" s="54">
        <v>72.04250749325891</v>
      </c>
      <c r="E18" s="54">
        <v>59.17208179150262</v>
      </c>
      <c r="F18" s="54">
        <v>16.718753066090681</v>
      </c>
      <c r="G18" s="54">
        <v>33.093458221990979</v>
      </c>
      <c r="H18" s="54">
        <v>23.255498553549877</v>
      </c>
      <c r="I18" s="54">
        <v>29.836598309828705</v>
      </c>
      <c r="J18" s="55">
        <v>68.060483046796179</v>
      </c>
      <c r="K18" s="55">
        <v>62.879170549738689</v>
      </c>
      <c r="L18" s="54"/>
      <c r="M18" s="53">
        <f t="shared" si="14"/>
        <v>104.06775269917222</v>
      </c>
      <c r="N18" s="54">
        <f t="shared" si="15"/>
        <v>70.578167371239488</v>
      </c>
      <c r="O18" s="54">
        <f t="shared" si="16"/>
        <v>79.22672423124898</v>
      </c>
      <c r="P18" s="54">
        <f t="shared" si="17"/>
        <v>68.094009301616978</v>
      </c>
      <c r="Q18" s="54">
        <f t="shared" si="18"/>
        <v>14.633388041598408</v>
      </c>
      <c r="R18" s="54">
        <f t="shared" si="19"/>
        <v>35.657551928529948</v>
      </c>
      <c r="S18" s="54">
        <f t="shared" si="20"/>
        <v>21.753857253758653</v>
      </c>
      <c r="T18" s="54">
        <f t="shared" si="21"/>
        <v>30.625498133084033</v>
      </c>
      <c r="U18" s="52">
        <f t="shared" si="22"/>
        <v>59.945948352984828</v>
      </c>
      <c r="V18" s="52">
        <f t="shared" si="12"/>
        <v>62.879170549738689</v>
      </c>
    </row>
    <row r="19" spans="1:22" x14ac:dyDescent="0.3">
      <c r="A19" s="45">
        <f t="shared" si="2"/>
        <v>44052</v>
      </c>
      <c r="B19" s="53">
        <v>134.7283105383755</v>
      </c>
      <c r="C19" s="54">
        <v>81.59610167793484</v>
      </c>
      <c r="D19" s="54">
        <v>75.748602236501952</v>
      </c>
      <c r="E19" s="54">
        <v>65.088347049415972</v>
      </c>
      <c r="F19" s="54">
        <v>20.064837386166023</v>
      </c>
      <c r="G19" s="54">
        <v>37.980482559700448</v>
      </c>
      <c r="H19" s="54">
        <v>30.897264870966627</v>
      </c>
      <c r="I19" s="54">
        <v>33.059538152528418</v>
      </c>
      <c r="J19" s="55">
        <v>69.406601254609228</v>
      </c>
      <c r="K19" s="55">
        <v>67.403202596103682</v>
      </c>
      <c r="L19" s="54"/>
      <c r="M19" s="53">
        <f t="shared" si="14"/>
        <v>108.58810522444432</v>
      </c>
      <c r="N19" s="54">
        <f t="shared" si="15"/>
        <v>81.602135807116795</v>
      </c>
      <c r="O19" s="54">
        <f t="shared" si="16"/>
        <v>83.30239783582573</v>
      </c>
      <c r="P19" s="54">
        <f t="shared" si="17"/>
        <v>74.902325137498849</v>
      </c>
      <c r="Q19" s="54">
        <f t="shared" si="18"/>
        <v>17.562108268639822</v>
      </c>
      <c r="R19" s="54">
        <f t="shared" si="19"/>
        <v>40.923224767220091</v>
      </c>
      <c r="S19" s="54">
        <f t="shared" si="20"/>
        <v>28.902183627105281</v>
      </c>
      <c r="T19" s="54">
        <f t="shared" si="21"/>
        <v>33.933654683327475</v>
      </c>
      <c r="U19" s="52">
        <f t="shared" si="22"/>
        <v>61.131575150653767</v>
      </c>
      <c r="V19" s="52">
        <f t="shared" si="12"/>
        <v>67.403202596103682</v>
      </c>
    </row>
    <row r="20" spans="1:22" x14ac:dyDescent="0.3">
      <c r="A20" s="45">
        <f t="shared" si="2"/>
        <v>44059</v>
      </c>
      <c r="B20" s="53">
        <v>141.68274301139033</v>
      </c>
      <c r="C20" s="54">
        <v>92.119138478614005</v>
      </c>
      <c r="D20" s="54">
        <v>78.416023990625419</v>
      </c>
      <c r="E20" s="54">
        <v>68.9814201470341</v>
      </c>
      <c r="F20" s="54">
        <v>22.09537419932532</v>
      </c>
      <c r="G20" s="54">
        <v>40.180175659672798</v>
      </c>
      <c r="H20" s="54">
        <v>39.55380686930387</v>
      </c>
      <c r="I20" s="54">
        <v>37.198042845017682</v>
      </c>
      <c r="J20" s="55">
        <v>72.60960977639796</v>
      </c>
      <c r="K20" s="55">
        <v>71.344509546650713</v>
      </c>
      <c r="L20" s="54"/>
      <c r="M20" s="53">
        <f t="shared" si="14"/>
        <v>114.1932274302997</v>
      </c>
      <c r="N20" s="54">
        <f t="shared" si="15"/>
        <v>92.125950798936657</v>
      </c>
      <c r="O20" s="54">
        <f t="shared" si="16"/>
        <v>86.23581999276756</v>
      </c>
      <c r="P20" s="54">
        <f t="shared" si="17"/>
        <v>79.382393232029756</v>
      </c>
      <c r="Q20" s="54">
        <f t="shared" si="18"/>
        <v>19.339371979770075</v>
      </c>
      <c r="R20" s="54">
        <f t="shared" si="19"/>
        <v>43.293350923663056</v>
      </c>
      <c r="S20" s="54">
        <f t="shared" si="20"/>
        <v>36.999760142584869</v>
      </c>
      <c r="T20" s="54">
        <f t="shared" si="21"/>
        <v>38.181584236738992</v>
      </c>
      <c r="U20" s="52">
        <f t="shared" si="22"/>
        <v>63.952703870667392</v>
      </c>
      <c r="V20" s="52">
        <f t="shared" si="12"/>
        <v>71.344509546650713</v>
      </c>
    </row>
    <row r="21" spans="1:22" x14ac:dyDescent="0.3">
      <c r="A21" s="45">
        <f t="shared" si="2"/>
        <v>44066</v>
      </c>
      <c r="B21" s="53">
        <v>144.77457402705681</v>
      </c>
      <c r="C21" s="54">
        <v>100.64038167880527</v>
      </c>
      <c r="D21" s="54">
        <v>80.428391235425124</v>
      </c>
      <c r="E21" s="54">
        <v>71.776947629537915</v>
      </c>
      <c r="F21" s="54">
        <v>24.227975010192967</v>
      </c>
      <c r="G21" s="54">
        <v>41.392003681360251</v>
      </c>
      <c r="H21" s="54">
        <v>47.369202986501492</v>
      </c>
      <c r="I21" s="54">
        <v>38.356274488100318</v>
      </c>
      <c r="J21" s="55">
        <v>74.965846544296269</v>
      </c>
      <c r="K21" s="55">
        <v>73.98960578635301</v>
      </c>
      <c r="L21" s="54"/>
      <c r="M21" s="53">
        <f t="shared" si="14"/>
        <v>116.68517637795433</v>
      </c>
      <c r="N21" s="54">
        <f t="shared" si="15"/>
        <v>100.64782415524083</v>
      </c>
      <c r="O21" s="54">
        <f t="shared" si="16"/>
        <v>88.448864350928787</v>
      </c>
      <c r="P21" s="54">
        <f t="shared" si="17"/>
        <v>82.599428506659507</v>
      </c>
      <c r="Q21" s="54">
        <f t="shared" si="18"/>
        <v>21.205969032785273</v>
      </c>
      <c r="R21" s="54">
        <f t="shared" si="19"/>
        <v>44.599071840525525</v>
      </c>
      <c r="S21" s="54">
        <f t="shared" si="20"/>
        <v>44.310504787495717</v>
      </c>
      <c r="T21" s="54">
        <f t="shared" si="21"/>
        <v>39.37044030721205</v>
      </c>
      <c r="U21" s="52">
        <f t="shared" si="22"/>
        <v>66.028017492798455</v>
      </c>
      <c r="V21" s="52">
        <f t="shared" ref="V21:V70" si="23">K21*V$2</f>
        <v>73.98960578635301</v>
      </c>
    </row>
    <row r="22" spans="1:22" x14ac:dyDescent="0.3">
      <c r="A22" s="45">
        <f t="shared" si="2"/>
        <v>44073</v>
      </c>
      <c r="B22" s="53">
        <v>147.89467572168928</v>
      </c>
      <c r="C22" s="54">
        <v>104.91082479536894</v>
      </c>
      <c r="D22" s="54">
        <v>81.54044789007915</v>
      </c>
      <c r="E22" s="54">
        <v>74.416067353772235</v>
      </c>
      <c r="F22" s="54">
        <v>26.009140227089265</v>
      </c>
      <c r="G22" s="54">
        <v>42.193390113351931</v>
      </c>
      <c r="H22" s="54">
        <v>49.431772109713812</v>
      </c>
      <c r="I22" s="54">
        <v>39.121509995286267</v>
      </c>
      <c r="J22" s="55">
        <v>77.165663940206443</v>
      </c>
      <c r="K22" s="55">
        <v>75.937466632483805</v>
      </c>
      <c r="L22" s="54"/>
      <c r="M22" s="53">
        <f t="shared" si="14"/>
        <v>119.19991088159242</v>
      </c>
      <c r="N22" s="54">
        <f t="shared" si="15"/>
        <v>104.91858307617382</v>
      </c>
      <c r="O22" s="54">
        <f t="shared" si="16"/>
        <v>89.671817423683009</v>
      </c>
      <c r="P22" s="54">
        <f t="shared" si="17"/>
        <v>85.63647296426889</v>
      </c>
      <c r="Q22" s="54">
        <f t="shared" si="18"/>
        <v>22.764965788225478</v>
      </c>
      <c r="R22" s="54">
        <f t="shared" si="19"/>
        <v>45.462549997503814</v>
      </c>
      <c r="S22" s="54">
        <f t="shared" si="20"/>
        <v>46.239890828351932</v>
      </c>
      <c r="T22" s="54">
        <f t="shared" si="21"/>
        <v>40.155909158363649</v>
      </c>
      <c r="U22" s="52">
        <f t="shared" si="22"/>
        <v>67.965560896811013</v>
      </c>
      <c r="V22" s="52">
        <f t="shared" si="23"/>
        <v>75.937466632483805</v>
      </c>
    </row>
    <row r="23" spans="1:22" x14ac:dyDescent="0.3">
      <c r="A23" s="45">
        <f t="shared" si="2"/>
        <v>44080</v>
      </c>
      <c r="B23" s="53">
        <v>149.37932107922128</v>
      </c>
      <c r="C23" s="54">
        <v>107.49754825920805</v>
      </c>
      <c r="D23" s="54">
        <v>81.827482172123538</v>
      </c>
      <c r="E23" s="54">
        <v>74.706214254573766</v>
      </c>
      <c r="F23" s="54">
        <v>26.466068626333655</v>
      </c>
      <c r="G23" s="54">
        <v>42.899783572771113</v>
      </c>
      <c r="H23" s="54">
        <v>55.389152874765017</v>
      </c>
      <c r="I23" s="54">
        <v>39.121509995286267</v>
      </c>
      <c r="J23" s="55">
        <v>79.437809701202767</v>
      </c>
      <c r="K23" s="55">
        <v>76.848331870253034</v>
      </c>
      <c r="L23" s="54"/>
      <c r="M23" s="53">
        <f t="shared" si="14"/>
        <v>120.39650293904828</v>
      </c>
      <c r="N23" s="54">
        <f t="shared" si="15"/>
        <v>107.50549783130279</v>
      </c>
      <c r="O23" s="54">
        <f t="shared" si="16"/>
        <v>89.987475313722072</v>
      </c>
      <c r="P23" s="54">
        <f t="shared" si="17"/>
        <v>85.970368023625284</v>
      </c>
      <c r="Q23" s="54">
        <f t="shared" si="18"/>
        <v>23.164900552913824</v>
      </c>
      <c r="R23" s="54">
        <f t="shared" si="19"/>
        <v>46.223675090331845</v>
      </c>
      <c r="S23" s="54">
        <f t="shared" si="20"/>
        <v>51.812594869540028</v>
      </c>
      <c r="T23" s="54">
        <f t="shared" si="21"/>
        <v>40.155909158363649</v>
      </c>
      <c r="U23" s="52">
        <f t="shared" si="22"/>
        <v>69.966809291499729</v>
      </c>
      <c r="V23" s="52">
        <f t="shared" si="23"/>
        <v>76.848331870253034</v>
      </c>
    </row>
    <row r="24" spans="1:22" x14ac:dyDescent="0.3">
      <c r="A24" s="45">
        <f t="shared" si="2"/>
        <v>44087</v>
      </c>
      <c r="B24" s="53">
        <v>150.38274519649195</v>
      </c>
      <c r="C24" s="54">
        <v>108.75763137018775</v>
      </c>
      <c r="D24" s="54">
        <v>81.827482172123538</v>
      </c>
      <c r="E24" s="54">
        <v>76.018419325276795</v>
      </c>
      <c r="F24" s="54">
        <v>28.006847045988849</v>
      </c>
      <c r="G24" s="54">
        <v>43.110789059242762</v>
      </c>
      <c r="H24" s="54">
        <v>58.594482702682903</v>
      </c>
      <c r="I24" s="54">
        <v>39.551240256252825</v>
      </c>
      <c r="J24" s="55">
        <v>79.437809701202767</v>
      </c>
      <c r="K24" s="55">
        <v>77.535426414771322</v>
      </c>
      <c r="L24" s="54"/>
      <c r="M24" s="53">
        <f t="shared" si="14"/>
        <v>121.20524108172614</v>
      </c>
      <c r="N24" s="54">
        <f t="shared" si="15"/>
        <v>108.76567412693367</v>
      </c>
      <c r="O24" s="54">
        <f t="shared" si="16"/>
        <v>89.987475313722072</v>
      </c>
      <c r="P24" s="54">
        <f t="shared" si="17"/>
        <v>87.480426510411746</v>
      </c>
      <c r="Q24" s="54">
        <f t="shared" si="18"/>
        <v>24.513494458918998</v>
      </c>
      <c r="R24" s="54">
        <f t="shared" si="19"/>
        <v>46.451029362000789</v>
      </c>
      <c r="S24" s="54">
        <f t="shared" si="20"/>
        <v>54.81095189754263</v>
      </c>
      <c r="T24" s="54">
        <f t="shared" si="21"/>
        <v>40.597001777847211</v>
      </c>
      <c r="U24" s="52">
        <f t="shared" si="22"/>
        <v>69.966809291499729</v>
      </c>
      <c r="V24" s="52">
        <f t="shared" si="23"/>
        <v>77.535426414771322</v>
      </c>
    </row>
    <row r="25" spans="1:22" x14ac:dyDescent="0.3">
      <c r="A25" s="45">
        <f t="shared" si="2"/>
        <v>44094</v>
      </c>
      <c r="B25" s="53">
        <v>152.17119123977028</v>
      </c>
      <c r="C25" s="54">
        <v>113.86373371457886</v>
      </c>
      <c r="D25" s="54">
        <v>81.914407279255826</v>
      </c>
      <c r="E25" s="54">
        <v>76.934655215029949</v>
      </c>
      <c r="F25" s="54">
        <v>29.147972271805529</v>
      </c>
      <c r="G25" s="54">
        <v>44.388862137339927</v>
      </c>
      <c r="H25" s="54">
        <v>63.011998041686276</v>
      </c>
      <c r="I25" s="54">
        <v>39.860500149091074</v>
      </c>
      <c r="J25" s="55">
        <v>79.437809701202767</v>
      </c>
      <c r="K25" s="55">
        <v>78.506377194265738</v>
      </c>
      <c r="L25" s="54"/>
      <c r="M25" s="53">
        <f t="shared" si="14"/>
        <v>122.64668992317385</v>
      </c>
      <c r="N25" s="54">
        <f t="shared" si="15"/>
        <v>113.87215407369216</v>
      </c>
      <c r="O25" s="54">
        <f t="shared" si="16"/>
        <v>90.083068758913939</v>
      </c>
      <c r="P25" s="54">
        <f t="shared" si="17"/>
        <v>88.534811844008132</v>
      </c>
      <c r="Q25" s="54">
        <f t="shared" si="18"/>
        <v>25.512284749523886</v>
      </c>
      <c r="R25" s="54">
        <f t="shared" si="19"/>
        <v>47.828128027392673</v>
      </c>
      <c r="S25" s="54">
        <f t="shared" si="20"/>
        <v>58.943221858545016</v>
      </c>
      <c r="T25" s="54">
        <f t="shared" si="21"/>
        <v>40.914438711253773</v>
      </c>
      <c r="U25" s="52">
        <f t="shared" si="22"/>
        <v>69.966809291499729</v>
      </c>
      <c r="V25" s="52">
        <f t="shared" si="23"/>
        <v>78.506377194265738</v>
      </c>
    </row>
    <row r="26" spans="1:22" x14ac:dyDescent="0.3">
      <c r="A26" s="45">
        <f t="shared" si="2"/>
        <v>44101</v>
      </c>
      <c r="B26" s="53">
        <v>153.75179606841525</v>
      </c>
      <c r="C26" s="54">
        <v>116.46922453699362</v>
      </c>
      <c r="D26" s="54">
        <v>81.914407279255826</v>
      </c>
      <c r="E26" s="54">
        <v>76.934655215029949</v>
      </c>
      <c r="F26" s="54">
        <v>29.179544097369266</v>
      </c>
      <c r="G26" s="54">
        <v>44.388862137339927</v>
      </c>
      <c r="H26" s="54">
        <v>65.545380176151639</v>
      </c>
      <c r="I26" s="54">
        <v>40.33343645694648</v>
      </c>
      <c r="J26" s="55">
        <v>80.286359063300893</v>
      </c>
      <c r="K26" s="55">
        <v>78.994214015010414</v>
      </c>
      <c r="L26" s="54"/>
      <c r="M26" s="53">
        <f t="shared" si="14"/>
        <v>123.92062323952963</v>
      </c>
      <c r="N26" s="54">
        <f t="shared" si="15"/>
        <v>116.47783757526538</v>
      </c>
      <c r="O26" s="54">
        <f t="shared" si="16"/>
        <v>90.083068758913939</v>
      </c>
      <c r="P26" s="54">
        <f t="shared" si="17"/>
        <v>88.534811844008132</v>
      </c>
      <c r="Q26" s="54">
        <f t="shared" si="18"/>
        <v>25.539918555276593</v>
      </c>
      <c r="R26" s="54">
        <f t="shared" si="19"/>
        <v>47.828128027392673</v>
      </c>
      <c r="S26" s="54">
        <f t="shared" si="20"/>
        <v>61.313019831075231</v>
      </c>
      <c r="T26" s="54">
        <f t="shared" si="21"/>
        <v>41.399879774705106</v>
      </c>
      <c r="U26" s="52">
        <f t="shared" si="22"/>
        <v>70.714190061634994</v>
      </c>
      <c r="V26" s="52">
        <f t="shared" si="23"/>
        <v>78.994214015010414</v>
      </c>
    </row>
    <row r="27" spans="1:22" x14ac:dyDescent="0.3">
      <c r="A27" s="45">
        <f t="shared" si="2"/>
        <v>44108</v>
      </c>
      <c r="B27" s="53">
        <v>156.50977086860559</v>
      </c>
      <c r="C27" s="54">
        <v>118.8991484540016</v>
      </c>
      <c r="D27" s="54">
        <v>82.302367401199461</v>
      </c>
      <c r="E27" s="54">
        <v>78.240121712153226</v>
      </c>
      <c r="F27" s="54">
        <v>31.350464366475777</v>
      </c>
      <c r="G27" s="54">
        <v>44.769181619019179</v>
      </c>
      <c r="H27" s="54">
        <v>70.448317387192503</v>
      </c>
      <c r="I27" s="54">
        <v>40.826497347366306</v>
      </c>
      <c r="J27" s="55">
        <v>81.219197826503475</v>
      </c>
      <c r="K27" s="55">
        <v>80.257501948836548</v>
      </c>
      <c r="L27" s="54"/>
      <c r="M27" s="53">
        <f t="shared" si="14"/>
        <v>126.14349129608506</v>
      </c>
      <c r="N27" s="54">
        <f t="shared" si="15"/>
        <v>118.90794118804946</v>
      </c>
      <c r="O27" s="54">
        <f t="shared" si="16"/>
        <v>90.509717006781017</v>
      </c>
      <c r="P27" s="54">
        <f t="shared" si="17"/>
        <v>90.037115719529837</v>
      </c>
      <c r="Q27" s="54">
        <f t="shared" si="18"/>
        <v>27.440055400388516</v>
      </c>
      <c r="R27" s="54">
        <f t="shared" si="19"/>
        <v>48.237914806895759</v>
      </c>
      <c r="S27" s="54">
        <f t="shared" si="20"/>
        <v>65.899367269188687</v>
      </c>
      <c r="T27" s="54">
        <f t="shared" si="21"/>
        <v>41.905977528284303</v>
      </c>
      <c r="U27" s="52">
        <f t="shared" si="22"/>
        <v>71.535810799797474</v>
      </c>
      <c r="V27" s="52">
        <f t="shared" si="23"/>
        <v>80.257501948836548</v>
      </c>
    </row>
    <row r="28" spans="1:22" x14ac:dyDescent="0.3">
      <c r="A28" s="45">
        <f t="shared" si="2"/>
        <v>44115</v>
      </c>
      <c r="B28" s="53">
        <v>160.05964047604635</v>
      </c>
      <c r="C28" s="54">
        <v>123.11892436076225</v>
      </c>
      <c r="D28" s="54">
        <v>83.119681877835191</v>
      </c>
      <c r="E28" s="54">
        <v>80.449475147389975</v>
      </c>
      <c r="F28" s="54">
        <v>33.326738988644102</v>
      </c>
      <c r="G28" s="54">
        <v>46.913986653420167</v>
      </c>
      <c r="H28" s="54">
        <v>74.582141880390196</v>
      </c>
      <c r="I28" s="54">
        <v>43.098821302218411</v>
      </c>
      <c r="J28" s="55">
        <v>82.138438108382545</v>
      </c>
      <c r="K28" s="55">
        <v>82.209281771419327</v>
      </c>
      <c r="L28" s="54"/>
      <c r="M28" s="53">
        <f t="shared" si="14"/>
        <v>129.00460944508788</v>
      </c>
      <c r="N28" s="54">
        <f t="shared" si="15"/>
        <v>123.12802915227874</v>
      </c>
      <c r="O28" s="54">
        <f t="shared" si="16"/>
        <v>91.408535647382692</v>
      </c>
      <c r="P28" s="54">
        <f t="shared" si="17"/>
        <v>92.579594010215487</v>
      </c>
      <c r="Q28" s="54">
        <f t="shared" si="18"/>
        <v>29.169825157058209</v>
      </c>
      <c r="R28" s="54">
        <f t="shared" si="19"/>
        <v>50.548900149609345</v>
      </c>
      <c r="S28" s="54">
        <f t="shared" si="20"/>
        <v>69.766264714110875</v>
      </c>
      <c r="T28" s="54">
        <f t="shared" si="21"/>
        <v>44.238383264167425</v>
      </c>
      <c r="U28" s="52">
        <f t="shared" si="22"/>
        <v>72.345454340288043</v>
      </c>
      <c r="V28" s="52">
        <f t="shared" si="23"/>
        <v>82.209281771419327</v>
      </c>
    </row>
    <row r="29" spans="1:22" x14ac:dyDescent="0.3">
      <c r="A29" s="45">
        <f t="shared" si="2"/>
        <v>44122</v>
      </c>
      <c r="B29" s="53">
        <v>163.68868823583117</v>
      </c>
      <c r="C29" s="54">
        <v>127.11038058227214</v>
      </c>
      <c r="D29" s="54">
        <v>83.815669908271161</v>
      </c>
      <c r="E29" s="54">
        <v>81.470703575424025</v>
      </c>
      <c r="F29" s="54">
        <v>36.315274064856055</v>
      </c>
      <c r="G29" s="54">
        <v>49.081667358881184</v>
      </c>
      <c r="H29" s="54">
        <v>80.177551253143065</v>
      </c>
      <c r="I29" s="54">
        <v>46.986763663413171</v>
      </c>
      <c r="J29" s="55">
        <v>82.264167500161065</v>
      </c>
      <c r="K29" s="55">
        <v>84.044597383628997</v>
      </c>
      <c r="L29" s="54"/>
      <c r="M29" s="53">
        <f t="shared" si="14"/>
        <v>131.92954347290529</v>
      </c>
      <c r="N29" s="54">
        <f t="shared" si="15"/>
        <v>127.11978054674383</v>
      </c>
      <c r="O29" s="54">
        <f t="shared" si="16"/>
        <v>92.173928936348375</v>
      </c>
      <c r="P29" s="54">
        <f t="shared" si="17"/>
        <v>93.754802587845958</v>
      </c>
      <c r="Q29" s="54">
        <f t="shared" si="18"/>
        <v>31.785594004965674</v>
      </c>
      <c r="R29" s="54">
        <f t="shared" si="19"/>
        <v>52.884533579061149</v>
      </c>
      <c r="S29" s="54">
        <f t="shared" si="20"/>
        <v>75.00037038124691</v>
      </c>
      <c r="T29" s="54">
        <f t="shared" si="21"/>
        <v>48.22912544891188</v>
      </c>
      <c r="U29" s="52">
        <f t="shared" si="22"/>
        <v>72.45619360173032</v>
      </c>
      <c r="V29" s="52">
        <f t="shared" si="23"/>
        <v>84.044597383628997</v>
      </c>
    </row>
    <row r="30" spans="1:22" x14ac:dyDescent="0.3">
      <c r="A30" s="45">
        <f t="shared" si="2"/>
        <v>44129</v>
      </c>
      <c r="B30" s="53">
        <v>168.35892841941205</v>
      </c>
      <c r="C30" s="54">
        <v>130.76146212854161</v>
      </c>
      <c r="D30" s="54">
        <v>84.134653698875155</v>
      </c>
      <c r="E30" s="54">
        <v>82.366915823452061</v>
      </c>
      <c r="F30" s="54">
        <v>37.735528052625156</v>
      </c>
      <c r="G30" s="54">
        <v>51.206246684876611</v>
      </c>
      <c r="H30" s="54">
        <v>83.907668733501751</v>
      </c>
      <c r="I30" s="54">
        <v>47.88946766067955</v>
      </c>
      <c r="J30" s="55">
        <v>82.264167500161065</v>
      </c>
      <c r="K30" s="55">
        <v>85.442799039775196</v>
      </c>
      <c r="L30" s="54"/>
      <c r="M30" s="53">
        <f t="shared" si="14"/>
        <v>135.69365608184106</v>
      </c>
      <c r="N30" s="54">
        <f t="shared" si="15"/>
        <v>130.77113209485469</v>
      </c>
      <c r="O30" s="54">
        <f t="shared" si="16"/>
        <v>92.524722401092589</v>
      </c>
      <c r="P30" s="54">
        <f t="shared" si="17"/>
        <v>94.786145128209441</v>
      </c>
      <c r="Q30" s="54">
        <f t="shared" si="18"/>
        <v>33.028696743459108</v>
      </c>
      <c r="R30" s="54">
        <f t="shared" si="19"/>
        <v>55.173726117803483</v>
      </c>
      <c r="S30" s="54">
        <f t="shared" si="20"/>
        <v>78.489628761179006</v>
      </c>
      <c r="T30" s="54">
        <f t="shared" si="21"/>
        <v>49.155697549924547</v>
      </c>
      <c r="U30" s="52">
        <f t="shared" si="22"/>
        <v>72.45619360173032</v>
      </c>
      <c r="V30" s="52">
        <f t="shared" si="23"/>
        <v>85.442799039775196</v>
      </c>
    </row>
    <row r="31" spans="1:22" x14ac:dyDescent="0.3">
      <c r="A31" s="45">
        <f t="shared" si="2"/>
        <v>44136</v>
      </c>
      <c r="B31" s="53">
        <v>174.8749949414773</v>
      </c>
      <c r="C31" s="54">
        <v>133.66449796523321</v>
      </c>
      <c r="D31" s="54">
        <v>84.347039585617495</v>
      </c>
      <c r="E31" s="54">
        <v>84.241441424769533</v>
      </c>
      <c r="F31" s="54">
        <v>39.363950290786626</v>
      </c>
      <c r="G31" s="54">
        <v>52.463779602088572</v>
      </c>
      <c r="H31" s="54">
        <v>88.215140587595187</v>
      </c>
      <c r="I31" s="54">
        <v>48.403430117164483</v>
      </c>
      <c r="J31" s="55">
        <v>82.930770523930377</v>
      </c>
      <c r="K31" s="55">
        <v>87.183427326634103</v>
      </c>
      <c r="L31" s="54"/>
      <c r="M31" s="53">
        <f t="shared" si="14"/>
        <v>140.94546480949489</v>
      </c>
      <c r="N31" s="54">
        <f t="shared" si="15"/>
        <v>133.67438261451397</v>
      </c>
      <c r="O31" s="54">
        <f t="shared" si="16"/>
        <v>92.758287814971595</v>
      </c>
      <c r="P31" s="54">
        <f t="shared" si="17"/>
        <v>96.94331046476114</v>
      </c>
      <c r="Q31" s="54">
        <f t="shared" si="18"/>
        <v>34.454002471247868</v>
      </c>
      <c r="R31" s="54">
        <f t="shared" si="19"/>
        <v>56.52869316284697</v>
      </c>
      <c r="S31" s="54">
        <f t="shared" si="20"/>
        <v>82.518960904833619</v>
      </c>
      <c r="T31" s="54">
        <f t="shared" si="21"/>
        <v>49.683249521101146</v>
      </c>
      <c r="U31" s="52">
        <f t="shared" si="22"/>
        <v>73.043320648820824</v>
      </c>
      <c r="V31" s="52">
        <f t="shared" si="23"/>
        <v>87.183427326634103</v>
      </c>
    </row>
    <row r="32" spans="1:22" x14ac:dyDescent="0.3">
      <c r="A32" s="45">
        <f t="shared" si="2"/>
        <v>44143</v>
      </c>
      <c r="B32" s="53">
        <v>185.53007242059789</v>
      </c>
      <c r="C32" s="54">
        <v>136.08532810415207</v>
      </c>
      <c r="D32" s="54">
        <v>85.331591582594939</v>
      </c>
      <c r="E32" s="54">
        <v>85.609943815861342</v>
      </c>
      <c r="F32" s="54">
        <v>44.598606058502078</v>
      </c>
      <c r="G32" s="54">
        <v>54.239229520619133</v>
      </c>
      <c r="H32" s="54">
        <v>91.080794713190727</v>
      </c>
      <c r="I32" s="54">
        <v>48.594744786446235</v>
      </c>
      <c r="J32" s="55">
        <v>84.899106848553274</v>
      </c>
      <c r="K32" s="55">
        <v>89.967288319336532</v>
      </c>
      <c r="L32" s="54"/>
      <c r="M32" s="53">
        <f t="shared" si="14"/>
        <v>149.53322687564057</v>
      </c>
      <c r="N32" s="54">
        <f t="shared" si="15"/>
        <v>136.09539177671317</v>
      </c>
      <c r="O32" s="54">
        <f t="shared" si="16"/>
        <v>93.841021221539322</v>
      </c>
      <c r="P32" s="54">
        <f t="shared" si="17"/>
        <v>98.518154744816073</v>
      </c>
      <c r="Q32" s="54">
        <f t="shared" si="18"/>
        <v>39.035728680754161</v>
      </c>
      <c r="R32" s="54">
        <f t="shared" si="19"/>
        <v>58.441705615091649</v>
      </c>
      <c r="S32" s="54">
        <f t="shared" si="20"/>
        <v>85.199575583693473</v>
      </c>
      <c r="T32" s="54">
        <f t="shared" si="21"/>
        <v>49.879622679531536</v>
      </c>
      <c r="U32" s="52">
        <f t="shared" si="22"/>
        <v>74.776981392545196</v>
      </c>
      <c r="V32" s="52">
        <f t="shared" si="23"/>
        <v>89.967288319336532</v>
      </c>
    </row>
    <row r="33" spans="1:22" x14ac:dyDescent="0.3">
      <c r="A33" s="45">
        <f t="shared" si="2"/>
        <v>44150</v>
      </c>
      <c r="B33" s="53">
        <v>198.37076349600858</v>
      </c>
      <c r="C33" s="54">
        <v>138.85893409819482</v>
      </c>
      <c r="D33" s="54">
        <v>86.031019622710005</v>
      </c>
      <c r="E33" s="54">
        <v>86.417653036871599</v>
      </c>
      <c r="F33" s="54">
        <v>47.965905149667648</v>
      </c>
      <c r="G33" s="54">
        <v>55.590879482905336</v>
      </c>
      <c r="H33" s="54">
        <v>95.473407829071164</v>
      </c>
      <c r="I33" s="54">
        <v>49.978934832280352</v>
      </c>
      <c r="J33" s="55">
        <v>86.618147456708328</v>
      </c>
      <c r="K33" s="55">
        <v>92.689047051639719</v>
      </c>
      <c r="L33" s="54"/>
      <c r="M33" s="53">
        <f t="shared" si="14"/>
        <v>159.88254624348136</v>
      </c>
      <c r="N33" s="54">
        <f t="shared" si="15"/>
        <v>138.86920288223212</v>
      </c>
      <c r="O33" s="54">
        <f t="shared" si="16"/>
        <v>94.610197564533564</v>
      </c>
      <c r="P33" s="54">
        <f t="shared" si="17"/>
        <v>99.447649830053592</v>
      </c>
      <c r="Q33" s="54">
        <f t="shared" si="18"/>
        <v>41.98301751613316</v>
      </c>
      <c r="R33" s="54">
        <f t="shared" si="19"/>
        <v>59.898081929592038</v>
      </c>
      <c r="S33" s="54">
        <f t="shared" si="20"/>
        <v>89.308551294268582</v>
      </c>
      <c r="T33" s="54">
        <f t="shared" si="21"/>
        <v>51.300411645630327</v>
      </c>
      <c r="U33" s="52">
        <f t="shared" si="22"/>
        <v>76.291068788050353</v>
      </c>
      <c r="V33" s="52">
        <f t="shared" si="23"/>
        <v>92.689047051639719</v>
      </c>
    </row>
    <row r="34" spans="1:22" x14ac:dyDescent="0.3">
      <c r="A34" s="45">
        <f t="shared" si="2"/>
        <v>44157</v>
      </c>
      <c r="B34" s="53">
        <v>215.59823192671112</v>
      </c>
      <c r="C34" s="54">
        <v>138.85893409819482</v>
      </c>
      <c r="D34" s="54">
        <v>86.031019622710005</v>
      </c>
      <c r="E34" s="54">
        <v>87.600984003016634</v>
      </c>
      <c r="F34" s="54">
        <v>49.118854879117713</v>
      </c>
      <c r="G34" s="54">
        <v>55.590879482905336</v>
      </c>
      <c r="H34" s="54">
        <v>95.473407829071164</v>
      </c>
      <c r="I34" s="54">
        <v>49.978934832280352</v>
      </c>
      <c r="J34" s="55">
        <v>87.202352079037752</v>
      </c>
      <c r="K34" s="55">
        <v>95.0054196679163</v>
      </c>
      <c r="L34" s="54"/>
      <c r="M34" s="53">
        <f t="shared" si="14"/>
        <v>173.76751330963543</v>
      </c>
      <c r="N34" s="54">
        <f t="shared" si="15"/>
        <v>138.86920288223212</v>
      </c>
      <c r="O34" s="54">
        <f t="shared" si="16"/>
        <v>94.610197564533564</v>
      </c>
      <c r="P34" s="54">
        <f t="shared" si="17"/>
        <v>100.80940265969872</v>
      </c>
      <c r="Q34" s="54">
        <f t="shared" si="18"/>
        <v>42.992157415311283</v>
      </c>
      <c r="R34" s="54">
        <f t="shared" si="19"/>
        <v>59.898081929592038</v>
      </c>
      <c r="S34" s="54">
        <f t="shared" si="20"/>
        <v>89.308551294268582</v>
      </c>
      <c r="T34" s="54">
        <f t="shared" si="21"/>
        <v>51.300411645630327</v>
      </c>
      <c r="U34" s="52">
        <f t="shared" si="22"/>
        <v>76.805621411687412</v>
      </c>
      <c r="V34" s="52">
        <f t="shared" si="23"/>
        <v>95.0054196679163</v>
      </c>
    </row>
    <row r="35" spans="1:22" x14ac:dyDescent="0.3">
      <c r="A35" s="45">
        <f t="shared" si="2"/>
        <v>44164</v>
      </c>
      <c r="B35" s="53">
        <v>239.07523232528629</v>
      </c>
      <c r="C35" s="54">
        <v>138.85893409819482</v>
      </c>
      <c r="D35" s="54">
        <v>86.031019622710005</v>
      </c>
      <c r="E35" s="54">
        <v>89.576424526556465</v>
      </c>
      <c r="F35" s="54">
        <v>50.61732441618431</v>
      </c>
      <c r="G35" s="54">
        <v>56.20180948997276</v>
      </c>
      <c r="H35" s="54">
        <v>97.039270267687883</v>
      </c>
      <c r="I35" s="54">
        <v>49.978934832280352</v>
      </c>
      <c r="J35" s="55">
        <v>90.985690267326731</v>
      </c>
      <c r="K35" s="55">
        <v>98.659141658227171</v>
      </c>
      <c r="L35" s="54"/>
      <c r="M35" s="53">
        <f t="shared" si="14"/>
        <v>192.6894680157227</v>
      </c>
      <c r="N35" s="54">
        <f t="shared" si="15"/>
        <v>138.86920288223212</v>
      </c>
      <c r="O35" s="54">
        <f t="shared" si="16"/>
        <v>94.610197564533564</v>
      </c>
      <c r="P35" s="54">
        <f t="shared" si="17"/>
        <v>103.08269880396298</v>
      </c>
      <c r="Q35" s="54">
        <f t="shared" si="18"/>
        <v>44.303719714109995</v>
      </c>
      <c r="R35" s="54">
        <f t="shared" si="19"/>
        <v>60.556347025538642</v>
      </c>
      <c r="S35" s="54">
        <f t="shared" si="20"/>
        <v>90.773303722183783</v>
      </c>
      <c r="T35" s="54">
        <f t="shared" si="21"/>
        <v>51.300411645630327</v>
      </c>
      <c r="U35" s="52">
        <f t="shared" si="22"/>
        <v>80.137889792461451</v>
      </c>
      <c r="V35" s="52">
        <f t="shared" si="23"/>
        <v>98.659141658227171</v>
      </c>
    </row>
    <row r="36" spans="1:22" x14ac:dyDescent="0.3">
      <c r="A36" s="45">
        <f t="shared" si="2"/>
        <v>44171</v>
      </c>
      <c r="B36" s="53">
        <v>268.05441825087502</v>
      </c>
      <c r="C36" s="54">
        <v>139.0693824114916</v>
      </c>
      <c r="D36" s="54">
        <v>87.026145908957446</v>
      </c>
      <c r="E36" s="54">
        <v>95.094381602758304</v>
      </c>
      <c r="F36" s="54">
        <v>54.038593590857204</v>
      </c>
      <c r="G36" s="54">
        <v>59.18685126870492</v>
      </c>
      <c r="H36" s="54">
        <v>101.20845691030463</v>
      </c>
      <c r="I36" s="54">
        <v>50.578900207979423</v>
      </c>
      <c r="J36" s="55">
        <v>96.944449903001512</v>
      </c>
      <c r="K36" s="55">
        <v>104.60639999578945</v>
      </c>
      <c r="L36" s="54"/>
      <c r="M36" s="53">
        <f t="shared" si="14"/>
        <v>216.04606528939104</v>
      </c>
      <c r="N36" s="54">
        <f t="shared" si="15"/>
        <v>139.07966675843304</v>
      </c>
      <c r="O36" s="54">
        <f t="shared" si="16"/>
        <v>95.704559748736685</v>
      </c>
      <c r="P36" s="54">
        <f t="shared" si="17"/>
        <v>109.43264981289924</v>
      </c>
      <c r="Q36" s="54">
        <f t="shared" si="18"/>
        <v>47.298246831643056</v>
      </c>
      <c r="R36" s="54">
        <f t="shared" si="19"/>
        <v>63.772670974519087</v>
      </c>
      <c r="S36" s="54">
        <f t="shared" si="20"/>
        <v>94.673279931204576</v>
      </c>
      <c r="T36" s="54">
        <f t="shared" si="21"/>
        <v>51.916240511326926</v>
      </c>
      <c r="U36" s="52">
        <f t="shared" si="22"/>
        <v>85.386214244146714</v>
      </c>
      <c r="V36" s="52">
        <f t="shared" si="23"/>
        <v>104.60639999578945</v>
      </c>
    </row>
    <row r="37" spans="1:22" x14ac:dyDescent="0.3">
      <c r="A37" s="45">
        <f t="shared" si="2"/>
        <v>44178</v>
      </c>
      <c r="B37" s="53">
        <v>301.3754019508998</v>
      </c>
      <c r="C37" s="54">
        <v>140.09238171047119</v>
      </c>
      <c r="D37" s="54">
        <v>87.786826727504774</v>
      </c>
      <c r="E37" s="54">
        <v>104.87096327328848</v>
      </c>
      <c r="F37" s="54">
        <v>56.731089689111194</v>
      </c>
      <c r="G37" s="54">
        <v>61.411729758726231</v>
      </c>
      <c r="H37" s="54">
        <v>106.69612573108201</v>
      </c>
      <c r="I37" s="54">
        <v>50.578900207979423</v>
      </c>
      <c r="J37" s="55">
        <v>108.97694769481826</v>
      </c>
      <c r="K37" s="55">
        <v>112.40307706246315</v>
      </c>
      <c r="L37" s="54"/>
      <c r="M37" s="53">
        <f t="shared" si="14"/>
        <v>242.9020576917427</v>
      </c>
      <c r="N37" s="54">
        <f t="shared" si="15"/>
        <v>140.10274170943271</v>
      </c>
      <c r="O37" s="54">
        <f t="shared" si="16"/>
        <v>96.541097114467448</v>
      </c>
      <c r="P37" s="54">
        <f t="shared" si="17"/>
        <v>120.68333802692624</v>
      </c>
      <c r="Q37" s="54">
        <f t="shared" si="18"/>
        <v>49.654902262253664</v>
      </c>
      <c r="R37" s="54">
        <f t="shared" si="19"/>
        <v>66.169933894593314</v>
      </c>
      <c r="S37" s="54">
        <f t="shared" si="20"/>
        <v>99.806602010204699</v>
      </c>
      <c r="T37" s="54">
        <f t="shared" si="21"/>
        <v>51.916240511326926</v>
      </c>
      <c r="U37" s="52">
        <f t="shared" si="22"/>
        <v>95.984133314008574</v>
      </c>
      <c r="V37" s="52">
        <f t="shared" si="23"/>
        <v>112.40307706246315</v>
      </c>
    </row>
    <row r="38" spans="1:22" x14ac:dyDescent="0.3">
      <c r="A38" s="45">
        <f t="shared" si="2"/>
        <v>44185</v>
      </c>
      <c r="B38" s="53">
        <v>337.94577082399991</v>
      </c>
      <c r="C38" s="54">
        <v>144.17677381659271</v>
      </c>
      <c r="D38" s="54">
        <v>91.871626588494081</v>
      </c>
      <c r="E38" s="54">
        <v>124.5042520062256</v>
      </c>
      <c r="F38" s="54">
        <v>62.622087245476671</v>
      </c>
      <c r="G38" s="54">
        <v>67.412513170306923</v>
      </c>
      <c r="H38" s="54">
        <v>112.77108272761842</v>
      </c>
      <c r="I38" s="54">
        <v>53.73318515701817</v>
      </c>
      <c r="J38" s="55">
        <v>125.77357813248865</v>
      </c>
      <c r="K38" s="55">
        <v>124.88873712758517</v>
      </c>
      <c r="L38" s="54"/>
      <c r="M38" s="53">
        <f t="shared" si="14"/>
        <v>272.37698428601499</v>
      </c>
      <c r="N38" s="54">
        <f t="shared" si="15"/>
        <v>144.18743586122912</v>
      </c>
      <c r="O38" s="54">
        <f t="shared" si="16"/>
        <v>101.03324103598109</v>
      </c>
      <c r="P38" s="54">
        <f t="shared" si="17"/>
        <v>143.27692110065777</v>
      </c>
      <c r="Q38" s="54">
        <f t="shared" si="18"/>
        <v>54.811103376871905</v>
      </c>
      <c r="R38" s="54">
        <f t="shared" si="19"/>
        <v>72.635660283022304</v>
      </c>
      <c r="S38" s="54">
        <f t="shared" si="20"/>
        <v>105.4892902149348</v>
      </c>
      <c r="T38" s="54">
        <f t="shared" si="21"/>
        <v>55.153926886123173</v>
      </c>
      <c r="U38" s="52">
        <f t="shared" si="22"/>
        <v>110.77817966287826</v>
      </c>
      <c r="V38" s="52">
        <f t="shared" si="23"/>
        <v>124.88873712758517</v>
      </c>
    </row>
    <row r="39" spans="1:22" x14ac:dyDescent="0.3">
      <c r="A39" s="45">
        <f t="shared" si="2"/>
        <v>44192</v>
      </c>
      <c r="B39" s="53">
        <v>372.49823009881874</v>
      </c>
      <c r="C39" s="54">
        <v>150.6692494090735</v>
      </c>
      <c r="D39" s="54">
        <v>100.24106015759939</v>
      </c>
      <c r="E39" s="54">
        <v>153.94860983917718</v>
      </c>
      <c r="F39" s="54">
        <v>78.305732591654888</v>
      </c>
      <c r="G39" s="54">
        <v>79.839553853434168</v>
      </c>
      <c r="H39" s="54">
        <v>122.98450305381738</v>
      </c>
      <c r="I39" s="54">
        <v>62.01323347674829</v>
      </c>
      <c r="J39" s="55">
        <v>147.05165944319896</v>
      </c>
      <c r="K39" s="55">
        <v>142.73047012983915</v>
      </c>
      <c r="L39" s="54"/>
      <c r="M39" s="53">
        <f t="shared" si="14"/>
        <v>300.22551937492381</v>
      </c>
      <c r="N39" s="54">
        <f t="shared" si="15"/>
        <v>150.68039158003492</v>
      </c>
      <c r="O39" s="54">
        <f t="shared" si="16"/>
        <v>110.23729053985642</v>
      </c>
      <c r="P39" s="54">
        <f t="shared" si="17"/>
        <v>177.16087980979802</v>
      </c>
      <c r="Q39" s="54">
        <f t="shared" si="18"/>
        <v>68.538494848603207</v>
      </c>
      <c r="R39" s="54">
        <f t="shared" si="19"/>
        <v>86.025552796041907</v>
      </c>
      <c r="S39" s="54">
        <f t="shared" si="20"/>
        <v>115.04321516464755</v>
      </c>
      <c r="T39" s="54">
        <f t="shared" si="21"/>
        <v>63.652905279186385</v>
      </c>
      <c r="U39" s="52">
        <f t="shared" si="22"/>
        <v>129.51937435033642</v>
      </c>
      <c r="V39" s="52">
        <f t="shared" si="23"/>
        <v>142.73047012983915</v>
      </c>
    </row>
    <row r="40" spans="1:22" x14ac:dyDescent="0.3">
      <c r="A40" s="45">
        <f t="shared" si="2"/>
        <v>44199</v>
      </c>
      <c r="B40" s="53">
        <v>407.77746277285661</v>
      </c>
      <c r="C40" s="54">
        <v>162.89223694372524</v>
      </c>
      <c r="D40" s="54">
        <v>112.54653052633442</v>
      </c>
      <c r="E40" s="54">
        <v>195.70164560922498</v>
      </c>
      <c r="F40" s="54">
        <v>107.71893847116189</v>
      </c>
      <c r="G40" s="54">
        <v>99.31648693027401</v>
      </c>
      <c r="H40" s="54">
        <v>127.18273490321124</v>
      </c>
      <c r="I40" s="54">
        <v>73.486816162967145</v>
      </c>
      <c r="J40" s="55">
        <v>168.37295411495435</v>
      </c>
      <c r="K40" s="55">
        <v>166.36770322193908</v>
      </c>
      <c r="L40" s="54"/>
      <c r="M40" s="53">
        <f t="shared" si="14"/>
        <v>328.65981810944919</v>
      </c>
      <c r="N40" s="54">
        <f t="shared" si="15"/>
        <v>162.90428301921466</v>
      </c>
      <c r="O40" s="54">
        <f t="shared" si="16"/>
        <v>123.76988596667164</v>
      </c>
      <c r="P40" s="54">
        <f t="shared" si="17"/>
        <v>225.20941080646591</v>
      </c>
      <c r="Q40" s="54">
        <f t="shared" si="18"/>
        <v>94.282930063405573</v>
      </c>
      <c r="R40" s="54">
        <f t="shared" si="19"/>
        <v>107.01156604183851</v>
      </c>
      <c r="S40" s="54">
        <f t="shared" si="20"/>
        <v>118.97036108928121</v>
      </c>
      <c r="T40" s="54">
        <f t="shared" si="21"/>
        <v>75.42985724561845</v>
      </c>
      <c r="U40" s="52">
        <f t="shared" si="22"/>
        <v>148.29863027088317</v>
      </c>
      <c r="V40" s="52">
        <f t="shared" si="23"/>
        <v>166.36770322193908</v>
      </c>
    </row>
    <row r="41" spans="1:22" x14ac:dyDescent="0.3">
      <c r="A41" s="45">
        <f t="shared" si="2"/>
        <v>44206</v>
      </c>
      <c r="B41" s="53">
        <v>440.53450182404089</v>
      </c>
      <c r="C41" s="54">
        <v>178.1868682590304</v>
      </c>
      <c r="D41" s="54">
        <v>126.51860313725338</v>
      </c>
      <c r="E41" s="54">
        <v>240.00585963982243</v>
      </c>
      <c r="F41" s="54">
        <v>152.41771344758885</v>
      </c>
      <c r="G41" s="54">
        <v>130.42066580480468</v>
      </c>
      <c r="H41" s="54">
        <v>138.9834802359494</v>
      </c>
      <c r="I41" s="54">
        <v>89.749971377971661</v>
      </c>
      <c r="J41" s="55">
        <v>187.35761756921102</v>
      </c>
      <c r="K41" s="55">
        <v>193.45753294577625</v>
      </c>
      <c r="L41" s="54"/>
      <c r="M41" s="53">
        <f t="shared" si="14"/>
        <v>355.06128331833759</v>
      </c>
      <c r="N41" s="54">
        <f t="shared" si="15"/>
        <v>178.20004539077436</v>
      </c>
      <c r="O41" s="54">
        <f t="shared" si="16"/>
        <v>139.13528040117049</v>
      </c>
      <c r="P41" s="54">
        <f t="shared" si="17"/>
        <v>276.19378504109972</v>
      </c>
      <c r="Q41" s="54">
        <f t="shared" si="18"/>
        <v>133.40633338352472</v>
      </c>
      <c r="R41" s="54">
        <f t="shared" si="19"/>
        <v>140.525708503863</v>
      </c>
      <c r="S41" s="54">
        <f t="shared" si="20"/>
        <v>130.00911516566538</v>
      </c>
      <c r="T41" s="54">
        <f t="shared" si="21"/>
        <v>92.123021275349828</v>
      </c>
      <c r="U41" s="52">
        <f t="shared" si="22"/>
        <v>165.01984064115308</v>
      </c>
      <c r="V41" s="52">
        <f t="shared" si="23"/>
        <v>193.45753294577625</v>
      </c>
    </row>
    <row r="42" spans="1:22" x14ac:dyDescent="0.3">
      <c r="A42" s="45">
        <f t="shared" si="2"/>
        <v>44213</v>
      </c>
      <c r="B42" s="53">
        <v>463.81592462557046</v>
      </c>
      <c r="C42" s="54">
        <v>194.94905117724966</v>
      </c>
      <c r="D42" s="54">
        <v>138.25873017296169</v>
      </c>
      <c r="E42" s="54">
        <v>275.1564889742358</v>
      </c>
      <c r="F42" s="54">
        <v>187.3575269824035</v>
      </c>
      <c r="G42" s="54">
        <v>157.97354121684208</v>
      </c>
      <c r="H42" s="54">
        <v>152.69222987273062</v>
      </c>
      <c r="I42" s="54">
        <v>107.48851144097816</v>
      </c>
      <c r="J42" s="55">
        <v>201.24667115758797</v>
      </c>
      <c r="K42" s="55">
        <v>215.50289348213045</v>
      </c>
      <c r="L42" s="54"/>
      <c r="M42" s="53">
        <f t="shared" si="14"/>
        <v>373.82560670994712</v>
      </c>
      <c r="N42" s="54">
        <f t="shared" si="15"/>
        <v>194.96346789244208</v>
      </c>
      <c r="O42" s="54">
        <f t="shared" si="16"/>
        <v>152.04615537571141</v>
      </c>
      <c r="P42" s="54">
        <f t="shared" si="17"/>
        <v>316.64440310941586</v>
      </c>
      <c r="Q42" s="54">
        <f t="shared" si="18"/>
        <v>163.98803092609083</v>
      </c>
      <c r="R42" s="54">
        <f t="shared" si="19"/>
        <v>170.21339116291429</v>
      </c>
      <c r="S42" s="54">
        <f t="shared" si="20"/>
        <v>142.83267093847991</v>
      </c>
      <c r="T42" s="54">
        <f t="shared" si="21"/>
        <v>110.33058032554776</v>
      </c>
      <c r="U42" s="52">
        <f t="shared" si="22"/>
        <v>177.25296699889904</v>
      </c>
      <c r="V42" s="52">
        <f t="shared" si="23"/>
        <v>215.50289348213045</v>
      </c>
    </row>
    <row r="43" spans="1:22" x14ac:dyDescent="0.3">
      <c r="A43" s="45">
        <f t="shared" si="2"/>
        <v>44220</v>
      </c>
      <c r="B43" s="53">
        <v>476.57398709198128</v>
      </c>
      <c r="C43" s="54">
        <v>205.04066233136263</v>
      </c>
      <c r="D43" s="54">
        <v>145.07928720337139</v>
      </c>
      <c r="E43" s="54">
        <v>292.39400506231158</v>
      </c>
      <c r="F43" s="54">
        <v>208.37376739587177</v>
      </c>
      <c r="G43" s="54">
        <v>175.81219397149775</v>
      </c>
      <c r="H43" s="54">
        <v>162.36111810321526</v>
      </c>
      <c r="I43" s="54">
        <v>118.72316937010302</v>
      </c>
      <c r="J43" s="55">
        <v>209.75500885784956</v>
      </c>
      <c r="K43" s="55">
        <v>227.99827671233328</v>
      </c>
      <c r="L43" s="54"/>
      <c r="M43" s="53">
        <f t="shared" si="14"/>
        <v>384.10832920551383</v>
      </c>
      <c r="N43" s="54">
        <f t="shared" si="15"/>
        <v>205.05582533325386</v>
      </c>
      <c r="O43" s="54">
        <f t="shared" si="16"/>
        <v>159.54687140787254</v>
      </c>
      <c r="P43" s="54">
        <f t="shared" si="17"/>
        <v>336.48098051722241</v>
      </c>
      <c r="Q43" s="54">
        <f t="shared" si="18"/>
        <v>182.38287173330153</v>
      </c>
      <c r="R43" s="54">
        <f t="shared" si="19"/>
        <v>189.43418950521217</v>
      </c>
      <c r="S43" s="54">
        <f t="shared" si="20"/>
        <v>151.87722502035328</v>
      </c>
      <c r="T43" s="54">
        <f t="shared" si="21"/>
        <v>121.86229020283996</v>
      </c>
      <c r="U43" s="52">
        <f t="shared" si="22"/>
        <v>184.74689518625775</v>
      </c>
      <c r="V43" s="52">
        <f t="shared" si="23"/>
        <v>227.99827671233328</v>
      </c>
    </row>
    <row r="44" spans="1:22" x14ac:dyDescent="0.3">
      <c r="A44" s="45">
        <f t="shared" si="2"/>
        <v>44227</v>
      </c>
      <c r="B44" s="53">
        <v>483.87324946340556</v>
      </c>
      <c r="C44" s="54">
        <v>214.24697971035332</v>
      </c>
      <c r="D44" s="54">
        <v>150.25374007173846</v>
      </c>
      <c r="E44" s="54">
        <v>303.92768702565473</v>
      </c>
      <c r="F44" s="54">
        <v>220.41659098557275</v>
      </c>
      <c r="G44" s="54">
        <v>187.03508731798004</v>
      </c>
      <c r="H44" s="54">
        <v>170.70092918075483</v>
      </c>
      <c r="I44" s="54">
        <v>125.1581178312652</v>
      </c>
      <c r="J44" s="55">
        <v>215.7011817278235</v>
      </c>
      <c r="K44" s="55">
        <v>236.23783738033825</v>
      </c>
      <c r="L44" s="54"/>
      <c r="M44" s="53">
        <f t="shared" si="14"/>
        <v>389.99137685364178</v>
      </c>
      <c r="N44" s="54">
        <f t="shared" si="15"/>
        <v>214.26282353041125</v>
      </c>
      <c r="O44" s="54">
        <f t="shared" si="16"/>
        <v>165.23733062027674</v>
      </c>
      <c r="P44" s="54">
        <f t="shared" si="17"/>
        <v>349.75370344863978</v>
      </c>
      <c r="Q44" s="54">
        <f t="shared" si="18"/>
        <v>192.92356875825115</v>
      </c>
      <c r="R44" s="54">
        <f t="shared" si="19"/>
        <v>201.52663688880475</v>
      </c>
      <c r="S44" s="54">
        <f t="shared" si="20"/>
        <v>159.67852239036461</v>
      </c>
      <c r="T44" s="54">
        <f t="shared" si="21"/>
        <v>128.46738305013329</v>
      </c>
      <c r="U44" s="52">
        <f t="shared" si="22"/>
        <v>189.98413353374778</v>
      </c>
      <c r="V44" s="52">
        <f t="shared" si="23"/>
        <v>236.23783738033825</v>
      </c>
    </row>
    <row r="45" spans="1:22" x14ac:dyDescent="0.3">
      <c r="A45" s="45">
        <f t="shared" si="2"/>
        <v>44234</v>
      </c>
      <c r="B45" s="53">
        <v>489.94393733418559</v>
      </c>
      <c r="C45" s="54">
        <v>220.80318256330116</v>
      </c>
      <c r="D45" s="54">
        <v>152.93583207591831</v>
      </c>
      <c r="E45" s="54">
        <v>310.50493405209022</v>
      </c>
      <c r="F45" s="54">
        <v>226.65881946251639</v>
      </c>
      <c r="G45" s="54">
        <v>194.44319726750035</v>
      </c>
      <c r="H45" s="54">
        <v>177.75918903557584</v>
      </c>
      <c r="I45" s="54">
        <v>129.95849108173547</v>
      </c>
      <c r="J45" s="55">
        <v>219.28925804796128</v>
      </c>
      <c r="K45" s="55">
        <v>241.30562577456314</v>
      </c>
      <c r="L45" s="54"/>
      <c r="M45" s="53">
        <f t="shared" si="14"/>
        <v>394.88422001825091</v>
      </c>
      <c r="N45" s="54">
        <f t="shared" si="15"/>
        <v>220.81951122239118</v>
      </c>
      <c r="O45" s="54">
        <f t="shared" si="16"/>
        <v>168.18688597268974</v>
      </c>
      <c r="P45" s="54">
        <f t="shared" si="17"/>
        <v>357.32266344864854</v>
      </c>
      <c r="Q45" s="54">
        <f t="shared" si="18"/>
        <v>198.38719102639146</v>
      </c>
      <c r="R45" s="54">
        <f t="shared" si="19"/>
        <v>209.50873000960607</v>
      </c>
      <c r="S45" s="54">
        <f t="shared" si="20"/>
        <v>166.28102016043599</v>
      </c>
      <c r="T45" s="54">
        <f t="shared" si="21"/>
        <v>133.39468141349784</v>
      </c>
      <c r="U45" s="52">
        <f t="shared" si="22"/>
        <v>193.14442021031542</v>
      </c>
      <c r="V45" s="52">
        <f t="shared" si="23"/>
        <v>241.30562577456314</v>
      </c>
    </row>
    <row r="46" spans="1:22" x14ac:dyDescent="0.3">
      <c r="A46" s="45">
        <f t="shared" si="2"/>
        <v>44241</v>
      </c>
      <c r="B46" s="53">
        <v>493.08745206908378</v>
      </c>
      <c r="C46" s="54">
        <v>223.81346507249731</v>
      </c>
      <c r="D46" s="54">
        <v>156.20158153682306</v>
      </c>
      <c r="E46" s="54">
        <v>315.43230887076453</v>
      </c>
      <c r="F46" s="54">
        <v>233.39485699725932</v>
      </c>
      <c r="G46" s="54">
        <v>201.54886031787629</v>
      </c>
      <c r="H46" s="54">
        <v>188.56698191139381</v>
      </c>
      <c r="I46" s="54">
        <v>135.39284305176659</v>
      </c>
      <c r="J46" s="55">
        <v>221.74834420446109</v>
      </c>
      <c r="K46" s="55">
        <v>245.71922438550919</v>
      </c>
      <c r="L46" s="54"/>
      <c r="M46" s="53">
        <f t="shared" si="14"/>
        <v>397.41782492611088</v>
      </c>
      <c r="N46" s="54">
        <f t="shared" si="15"/>
        <v>223.83001634557453</v>
      </c>
      <c r="O46" s="54">
        <f t="shared" si="16"/>
        <v>171.77830222054396</v>
      </c>
      <c r="P46" s="54">
        <f t="shared" si="17"/>
        <v>362.99298459634133</v>
      </c>
      <c r="Q46" s="54">
        <f t="shared" si="18"/>
        <v>204.2830285161256</v>
      </c>
      <c r="R46" s="54">
        <f t="shared" si="19"/>
        <v>217.16494253069729</v>
      </c>
      <c r="S46" s="54">
        <f t="shared" si="20"/>
        <v>176.39093816143472</v>
      </c>
      <c r="T46" s="54">
        <f t="shared" si="21"/>
        <v>138.97272132221909</v>
      </c>
      <c r="U46" s="52">
        <f t="shared" si="22"/>
        <v>195.31032096702504</v>
      </c>
      <c r="V46" s="52">
        <f t="shared" si="23"/>
        <v>245.71922438550919</v>
      </c>
    </row>
    <row r="47" spans="1:22" x14ac:dyDescent="0.3">
      <c r="A47" s="45">
        <f t="shared" si="2"/>
        <v>44248</v>
      </c>
      <c r="B47" s="53">
        <v>496.66891217817539</v>
      </c>
      <c r="C47" s="54">
        <v>229.06414059148216</v>
      </c>
      <c r="D47" s="54">
        <v>158.47623296406417</v>
      </c>
      <c r="E47" s="54">
        <v>318.37770444383932</v>
      </c>
      <c r="F47" s="54">
        <v>238.31452989293055</v>
      </c>
      <c r="G47" s="54">
        <v>207.2387103008279</v>
      </c>
      <c r="H47" s="54">
        <v>195.54276065725711</v>
      </c>
      <c r="I47" s="54">
        <v>138.12936743388084</v>
      </c>
      <c r="J47" s="55">
        <v>223.49518008496008</v>
      </c>
      <c r="K47" s="55">
        <v>249.01271976830066</v>
      </c>
      <c r="L47" s="54"/>
      <c r="M47" s="53">
        <f t="shared" si="14"/>
        <v>400.30440433640058</v>
      </c>
      <c r="N47" s="54">
        <f t="shared" si="15"/>
        <v>229.08108015828569</v>
      </c>
      <c r="O47" s="54">
        <f t="shared" si="16"/>
        <v>174.27978624183669</v>
      </c>
      <c r="P47" s="54">
        <f t="shared" si="17"/>
        <v>366.38248497350565</v>
      </c>
      <c r="Q47" s="54">
        <f t="shared" si="18"/>
        <v>208.5890603257649</v>
      </c>
      <c r="R47" s="54">
        <f t="shared" si="19"/>
        <v>223.29564425040522</v>
      </c>
      <c r="S47" s="54">
        <f t="shared" si="20"/>
        <v>182.91628074748519</v>
      </c>
      <c r="T47" s="54">
        <f t="shared" si="21"/>
        <v>141.78160125837357</v>
      </c>
      <c r="U47" s="52">
        <f t="shared" si="22"/>
        <v>196.84888973388985</v>
      </c>
      <c r="V47" s="52">
        <f t="shared" si="23"/>
        <v>249.01271976830066</v>
      </c>
    </row>
    <row r="48" spans="1:22" x14ac:dyDescent="0.3">
      <c r="A48" s="45">
        <f t="shared" si="2"/>
        <v>44255</v>
      </c>
      <c r="B48" s="53">
        <v>499.66609412674154</v>
      </c>
      <c r="C48" s="54">
        <v>233.38464598312862</v>
      </c>
      <c r="D48" s="54">
        <v>160.36879910669913</v>
      </c>
      <c r="E48" s="54">
        <v>321.65720649792326</v>
      </c>
      <c r="F48" s="54">
        <v>243.91961404047223</v>
      </c>
      <c r="G48" s="54">
        <v>209.98423168846026</v>
      </c>
      <c r="H48" s="54">
        <v>200.27943454168678</v>
      </c>
      <c r="I48" s="54">
        <v>140.19737289171596</v>
      </c>
      <c r="J48" s="55">
        <v>225.38049220791623</v>
      </c>
      <c r="K48" s="55">
        <v>251.91737250676528</v>
      </c>
      <c r="L48" s="54"/>
      <c r="M48" s="53">
        <f t="shared" si="14"/>
        <v>402.7200681824562</v>
      </c>
      <c r="N48" s="54">
        <f t="shared" si="15"/>
        <v>233.40190505646652</v>
      </c>
      <c r="O48" s="54">
        <f t="shared" si="16"/>
        <v>176.36108270262366</v>
      </c>
      <c r="P48" s="54">
        <f t="shared" si="17"/>
        <v>370.1564681867772</v>
      </c>
      <c r="Q48" s="54">
        <f t="shared" si="18"/>
        <v>213.49501060881244</v>
      </c>
      <c r="R48" s="54">
        <f t="shared" si="19"/>
        <v>226.25388967745263</v>
      </c>
      <c r="S48" s="54">
        <f t="shared" si="20"/>
        <v>187.3471007233382</v>
      </c>
      <c r="T48" s="54">
        <f t="shared" si="21"/>
        <v>143.90428617809761</v>
      </c>
      <c r="U48" s="52">
        <f t="shared" ref="U48:U71" si="24">J48*U$2</f>
        <v>198.50942486518298</v>
      </c>
      <c r="V48" s="52">
        <f t="shared" si="23"/>
        <v>251.91737250676528</v>
      </c>
    </row>
    <row r="49" spans="1:22" x14ac:dyDescent="0.3">
      <c r="A49" s="45">
        <f t="shared" si="2"/>
        <v>44262</v>
      </c>
      <c r="B49" s="53">
        <v>502.03240424682213</v>
      </c>
      <c r="C49" s="54">
        <v>238.18820667074382</v>
      </c>
      <c r="D49" s="54">
        <v>162.05132630655487</v>
      </c>
      <c r="E49" s="54">
        <v>324.78370217556591</v>
      </c>
      <c r="F49" s="54">
        <v>248.59869793611139</v>
      </c>
      <c r="G49" s="54">
        <v>216.01445837889148</v>
      </c>
      <c r="H49" s="54">
        <v>206.86221364414345</v>
      </c>
      <c r="I49" s="54">
        <v>143.57367310316269</v>
      </c>
      <c r="J49" s="55">
        <v>226.81185961038827</v>
      </c>
      <c r="K49" s="55">
        <v>254.93601975759012</v>
      </c>
      <c r="L49" s="54"/>
      <c r="M49" s="53">
        <f t="shared" si="14"/>
        <v>404.62726297534118</v>
      </c>
      <c r="N49" s="54">
        <f t="shared" si="15"/>
        <v>238.20582097313221</v>
      </c>
      <c r="O49" s="54">
        <f t="shared" si="16"/>
        <v>178.21139473523883</v>
      </c>
      <c r="P49" s="54">
        <f t="shared" si="17"/>
        <v>373.75437482296786</v>
      </c>
      <c r="Q49" s="54">
        <f t="shared" si="18"/>
        <v>217.59046258740261</v>
      </c>
      <c r="R49" s="54">
        <f t="shared" si="19"/>
        <v>232.75134062115526</v>
      </c>
      <c r="S49" s="54">
        <f t="shared" si="20"/>
        <v>193.50482022344363</v>
      </c>
      <c r="T49" s="54">
        <f t="shared" si="21"/>
        <v>147.36985804888059</v>
      </c>
      <c r="U49" s="52">
        <f t="shared" si="24"/>
        <v>199.7701369927143</v>
      </c>
      <c r="V49" s="52">
        <f t="shared" si="23"/>
        <v>254.93601975759012</v>
      </c>
    </row>
    <row r="50" spans="1:22" x14ac:dyDescent="0.3">
      <c r="A50" s="45">
        <f t="shared" si="2"/>
        <v>44269</v>
      </c>
      <c r="B50" s="53">
        <v>503.26980881935486</v>
      </c>
      <c r="C50" s="54">
        <v>243.78135661930659</v>
      </c>
      <c r="D50" s="54">
        <v>163.42093750937988</v>
      </c>
      <c r="E50" s="54">
        <v>326.99320717219769</v>
      </c>
      <c r="F50" s="54">
        <v>251.52652216418082</v>
      </c>
      <c r="G50" s="54">
        <v>218.95306250548953</v>
      </c>
      <c r="H50" s="54">
        <v>211.35500308940794</v>
      </c>
      <c r="I50" s="54">
        <v>145.39052010479571</v>
      </c>
      <c r="J50" s="55">
        <v>227.03710859928623</v>
      </c>
      <c r="K50" s="55">
        <v>256.8966246652887</v>
      </c>
      <c r="L50" s="54"/>
      <c r="M50" s="53">
        <f t="shared" si="14"/>
        <v>405.62458430588009</v>
      </c>
      <c r="N50" s="54">
        <f t="shared" si="15"/>
        <v>243.79938454181445</v>
      </c>
      <c r="O50" s="54">
        <f t="shared" si="16"/>
        <v>179.71758618867207</v>
      </c>
      <c r="P50" s="54">
        <f t="shared" si="17"/>
        <v>376.2970275273758</v>
      </c>
      <c r="Q50" s="54">
        <f t="shared" si="18"/>
        <v>220.15309317818696</v>
      </c>
      <c r="R50" s="54">
        <f t="shared" si="19"/>
        <v>235.91762891108479</v>
      </c>
      <c r="S50" s="54">
        <f t="shared" si="20"/>
        <v>197.70750373239633</v>
      </c>
      <c r="T50" s="54">
        <f t="shared" si="21"/>
        <v>149.23474371308453</v>
      </c>
      <c r="U50" s="52">
        <f t="shared" si="24"/>
        <v>199.96853059279726</v>
      </c>
      <c r="V50" s="52">
        <f t="shared" si="23"/>
        <v>256.8966246652887</v>
      </c>
    </row>
    <row r="51" spans="1:22" x14ac:dyDescent="0.3">
      <c r="A51" s="45">
        <f t="shared" si="2"/>
        <v>44276</v>
      </c>
      <c r="B51" s="53">
        <v>505.0580078166538</v>
      </c>
      <c r="C51" s="54">
        <v>247.92011897027658</v>
      </c>
      <c r="D51" s="54">
        <v>164.56879148487002</v>
      </c>
      <c r="E51" s="54">
        <v>329.33890505025545</v>
      </c>
      <c r="F51" s="54">
        <v>254.91039984175458</v>
      </c>
      <c r="G51" s="54">
        <v>223.34671334087292</v>
      </c>
      <c r="H51" s="54">
        <v>216.3406009064087</v>
      </c>
      <c r="I51" s="54">
        <v>147.86274342893114</v>
      </c>
      <c r="J51" s="55">
        <v>228.86721199297921</v>
      </c>
      <c r="K51" s="55">
        <v>259.22233614127134</v>
      </c>
      <c r="L51" s="54"/>
      <c r="M51" s="53">
        <f t="shared" si="14"/>
        <v>407.06583403360997</v>
      </c>
      <c r="N51" s="54">
        <f t="shared" si="15"/>
        <v>247.93845295920386</v>
      </c>
      <c r="O51" s="54">
        <f t="shared" si="16"/>
        <v>180.97990635961295</v>
      </c>
      <c r="P51" s="54">
        <f t="shared" si="17"/>
        <v>378.99640818614768</v>
      </c>
      <c r="Q51" s="54">
        <f t="shared" si="18"/>
        <v>223.11489271822995</v>
      </c>
      <c r="R51" s="54">
        <f t="shared" si="19"/>
        <v>240.65170148118585</v>
      </c>
      <c r="S51" s="54">
        <f t="shared" si="20"/>
        <v>202.37117426115091</v>
      </c>
      <c r="T51" s="54">
        <f t="shared" si="21"/>
        <v>151.77233429266931</v>
      </c>
      <c r="U51" s="52">
        <f t="shared" si="24"/>
        <v>201.58043927471934</v>
      </c>
      <c r="V51" s="52">
        <f t="shared" si="23"/>
        <v>259.22233614127134</v>
      </c>
    </row>
    <row r="52" spans="1:22" x14ac:dyDescent="0.3">
      <c r="A52" s="45">
        <f t="shared" si="2"/>
        <v>44283</v>
      </c>
      <c r="B52" s="53">
        <v>507.24588352567758</v>
      </c>
      <c r="C52" s="54">
        <v>252.43178049407967</v>
      </c>
      <c r="D52" s="54">
        <v>166.25985883133217</v>
      </c>
      <c r="E52" s="54">
        <v>331.43690187625754</v>
      </c>
      <c r="F52" s="54">
        <v>258.05872178073076</v>
      </c>
      <c r="G52" s="54">
        <v>226.26367381408858</v>
      </c>
      <c r="H52" s="54">
        <v>219.43524755313416</v>
      </c>
      <c r="I52" s="54">
        <v>149.37624722881932</v>
      </c>
      <c r="J52" s="55">
        <v>229.3141659943544</v>
      </c>
      <c r="K52" s="55">
        <v>261.29637080342758</v>
      </c>
      <c r="L52" s="54"/>
      <c r="M52" s="53">
        <f t="shared" si="14"/>
        <v>408.82921454925747</v>
      </c>
      <c r="N52" s="54">
        <f t="shared" si="15"/>
        <v>252.4504481257656</v>
      </c>
      <c r="O52" s="54">
        <f t="shared" si="16"/>
        <v>182.83961017860014</v>
      </c>
      <c r="P52" s="54">
        <f t="shared" si="17"/>
        <v>381.41073959141971</v>
      </c>
      <c r="Q52" s="54">
        <f t="shared" si="18"/>
        <v>225.87051787943633</v>
      </c>
      <c r="R52" s="54">
        <f t="shared" si="19"/>
        <v>243.79466915925218</v>
      </c>
      <c r="S52" s="54">
        <f t="shared" si="20"/>
        <v>205.2659950816408</v>
      </c>
      <c r="T52" s="54">
        <f t="shared" si="21"/>
        <v>153.32585615587118</v>
      </c>
      <c r="U52" s="52">
        <f t="shared" si="24"/>
        <v>201.97410503028229</v>
      </c>
      <c r="V52" s="52">
        <f t="shared" si="23"/>
        <v>261.29637080342758</v>
      </c>
    </row>
    <row r="53" spans="1:22" x14ac:dyDescent="0.3">
      <c r="A53" s="45">
        <f t="shared" si="2"/>
        <v>44290</v>
      </c>
      <c r="B53" s="53">
        <v>509.93097658390906</v>
      </c>
      <c r="C53" s="54">
        <v>258.68834332905215</v>
      </c>
      <c r="D53" s="54">
        <v>168.06643925774242</v>
      </c>
      <c r="E53" s="54">
        <v>333.90712633114396</v>
      </c>
      <c r="F53" s="54">
        <v>260.9945366594074</v>
      </c>
      <c r="G53" s="54">
        <v>229.67723426908671</v>
      </c>
      <c r="H53" s="54">
        <v>229.36025400035322</v>
      </c>
      <c r="I53" s="54">
        <v>151.54895713800124</v>
      </c>
      <c r="J53" s="55">
        <v>229.48697187121658</v>
      </c>
      <c r="K53" s="55">
        <v>263.77808106317781</v>
      </c>
      <c r="L53" s="54"/>
      <c r="M53" s="53">
        <f t="shared" si="14"/>
        <v>410.99334149762899</v>
      </c>
      <c r="N53" s="54">
        <f t="shared" si="15"/>
        <v>258.70747364103289</v>
      </c>
      <c r="O53" s="54">
        <f t="shared" si="16"/>
        <v>184.82634626296212</v>
      </c>
      <c r="P53" s="54">
        <f t="shared" si="17"/>
        <v>384.25342286223668</v>
      </c>
      <c r="Q53" s="54">
        <f t="shared" si="18"/>
        <v>228.44014243027127</v>
      </c>
      <c r="R53" s="54">
        <f t="shared" si="19"/>
        <v>247.47271357421721</v>
      </c>
      <c r="S53" s="54">
        <f t="shared" si="20"/>
        <v>214.55012945520727</v>
      </c>
      <c r="T53" s="54">
        <f t="shared" si="21"/>
        <v>155.55601398339618</v>
      </c>
      <c r="U53" s="52">
        <f t="shared" si="24"/>
        <v>202.1263080665486</v>
      </c>
      <c r="V53" s="52">
        <f t="shared" si="23"/>
        <v>263.77808106317781</v>
      </c>
    </row>
    <row r="54" spans="1:22" x14ac:dyDescent="0.3">
      <c r="A54" s="45">
        <f t="shared" si="2"/>
        <v>44297</v>
      </c>
      <c r="B54" s="53">
        <v>512.4532565183913</v>
      </c>
      <c r="C54" s="54">
        <v>263.57720418060052</v>
      </c>
      <c r="D54" s="54">
        <v>169.83726399069573</v>
      </c>
      <c r="E54" s="54">
        <v>336.03797501066657</v>
      </c>
      <c r="F54" s="54">
        <v>264.06453894169636</v>
      </c>
      <c r="G54" s="54">
        <v>232.08110376857175</v>
      </c>
      <c r="H54" s="54">
        <v>238.68488579044759</v>
      </c>
      <c r="I54" s="54">
        <v>156.83463364041219</v>
      </c>
      <c r="J54" s="55">
        <v>231.3623418213449</v>
      </c>
      <c r="K54" s="55">
        <v>266.43267868632921</v>
      </c>
      <c r="L54" s="54"/>
      <c r="M54" s="53">
        <f t="shared" si="14"/>
        <v>413.02624458857252</v>
      </c>
      <c r="N54" s="54">
        <f t="shared" si="15"/>
        <v>263.5966960296808</v>
      </c>
      <c r="O54" s="54">
        <f t="shared" si="16"/>
        <v>186.77376102767857</v>
      </c>
      <c r="P54" s="54">
        <f t="shared" si="17"/>
        <v>386.70555950186031</v>
      </c>
      <c r="Q54" s="54">
        <f t="shared" si="18"/>
        <v>231.12721690931502</v>
      </c>
      <c r="R54" s="54">
        <f t="shared" si="19"/>
        <v>250.06283579512001</v>
      </c>
      <c r="S54" s="54">
        <f t="shared" si="20"/>
        <v>223.27265623477652</v>
      </c>
      <c r="T54" s="54">
        <f t="shared" si="21"/>
        <v>160.98144734465669</v>
      </c>
      <c r="U54" s="52">
        <f t="shared" si="24"/>
        <v>203.77808638401712</v>
      </c>
      <c r="V54" s="52">
        <f t="shared" si="23"/>
        <v>266.43267868632921</v>
      </c>
    </row>
    <row r="55" spans="1:22" x14ac:dyDescent="0.3">
      <c r="A55" s="45">
        <f t="shared" si="2"/>
        <v>44304</v>
      </c>
      <c r="B55" s="53">
        <v>514.53969135901775</v>
      </c>
      <c r="C55" s="54">
        <v>272.68562868749524</v>
      </c>
      <c r="D55" s="54">
        <v>171.66130245528521</v>
      </c>
      <c r="E55" s="54">
        <v>337.80535555310092</v>
      </c>
      <c r="F55" s="54">
        <v>267.97440469247505</v>
      </c>
      <c r="G55" s="54">
        <v>235.5159381901482</v>
      </c>
      <c r="H55" s="54">
        <v>246.3662755365894</v>
      </c>
      <c r="I55" s="54">
        <v>160.55122864597593</v>
      </c>
      <c r="J55" s="55">
        <v>231.74083728937353</v>
      </c>
      <c r="K55" s="55">
        <v>269.0402281794681</v>
      </c>
      <c r="L55" s="54"/>
      <c r="M55" s="53">
        <f t="shared" si="14"/>
        <v>414.70786595762667</v>
      </c>
      <c r="N55" s="54">
        <f t="shared" si="15"/>
        <v>272.70579411544736</v>
      </c>
      <c r="O55" s="54">
        <f t="shared" si="16"/>
        <v>188.77969609920206</v>
      </c>
      <c r="P55" s="54">
        <f t="shared" si="17"/>
        <v>388.73942451813735</v>
      </c>
      <c r="Q55" s="54">
        <f t="shared" si="18"/>
        <v>234.549396930488</v>
      </c>
      <c r="R55" s="54">
        <f t="shared" si="19"/>
        <v>253.76380249167022</v>
      </c>
      <c r="S55" s="54">
        <f t="shared" si="20"/>
        <v>230.4580474945372</v>
      </c>
      <c r="T55" s="54">
        <f t="shared" si="21"/>
        <v>164.79631163388854</v>
      </c>
      <c r="U55" s="52">
        <f t="shared" si="24"/>
        <v>204.11145559861237</v>
      </c>
      <c r="V55" s="52">
        <f t="shared" si="23"/>
        <v>269.0402281794681</v>
      </c>
    </row>
    <row r="56" spans="1:22" x14ac:dyDescent="0.3">
      <c r="A56" s="45">
        <f t="shared" si="2"/>
        <v>44311</v>
      </c>
      <c r="B56" s="53">
        <v>516.17548736294941</v>
      </c>
      <c r="C56" s="54">
        <v>281.39927309302885</v>
      </c>
      <c r="D56" s="54">
        <v>173.64932802223996</v>
      </c>
      <c r="E56" s="54">
        <v>339.91475843022045</v>
      </c>
      <c r="F56" s="54">
        <v>270.10266795921075</v>
      </c>
      <c r="G56" s="54">
        <v>238.14747826727611</v>
      </c>
      <c r="H56" s="54">
        <v>262.61718601686994</v>
      </c>
      <c r="I56" s="54">
        <v>164.73116700798371</v>
      </c>
      <c r="J56" s="55">
        <v>231.74083728937353</v>
      </c>
      <c r="K56" s="55">
        <v>271.60060065708439</v>
      </c>
      <c r="L56" s="54"/>
      <c r="M56" s="53">
        <f t="shared" si="14"/>
        <v>416.02628216793062</v>
      </c>
      <c r="N56" s="54">
        <f t="shared" si="15"/>
        <v>281.42008290539286</v>
      </c>
      <c r="O56" s="54">
        <f t="shared" si="16"/>
        <v>190.96597138081319</v>
      </c>
      <c r="P56" s="54">
        <f t="shared" si="17"/>
        <v>391.16688177140003</v>
      </c>
      <c r="Q56" s="54">
        <f t="shared" si="18"/>
        <v>236.41219747031951</v>
      </c>
      <c r="R56" s="54">
        <f t="shared" si="19"/>
        <v>256.5992352930038</v>
      </c>
      <c r="S56" s="54">
        <f t="shared" si="20"/>
        <v>245.65961309493019</v>
      </c>
      <c r="T56" s="54">
        <f t="shared" si="21"/>
        <v>169.08677039104205</v>
      </c>
      <c r="U56" s="52">
        <f t="shared" si="24"/>
        <v>204.11145559861237</v>
      </c>
      <c r="V56" s="52">
        <f t="shared" si="23"/>
        <v>271.60060065708439</v>
      </c>
    </row>
    <row r="57" spans="1:22" x14ac:dyDescent="0.3">
      <c r="A57" s="45">
        <f t="shared" si="2"/>
        <v>44318</v>
      </c>
      <c r="B57" s="53">
        <v>517.50941435275308</v>
      </c>
      <c r="C57" s="54">
        <v>291.14489219418294</v>
      </c>
      <c r="D57" s="54">
        <v>175.33829581442149</v>
      </c>
      <c r="E57" s="54">
        <v>341.822328958735</v>
      </c>
      <c r="F57" s="54">
        <v>272.7359564197651</v>
      </c>
      <c r="G57" s="54">
        <v>240.88811122136727</v>
      </c>
      <c r="H57" s="54">
        <v>279.7131734785674</v>
      </c>
      <c r="I57" s="54">
        <v>169.3775885137581</v>
      </c>
      <c r="J57" s="55">
        <v>232.8172187663906</v>
      </c>
      <c r="K57" s="55">
        <v>274.29565813369805</v>
      </c>
      <c r="L57" s="54"/>
      <c r="M57" s="53">
        <f t="shared" si="14"/>
        <v>417.10139847980082</v>
      </c>
      <c r="N57" s="54">
        <f t="shared" si="15"/>
        <v>291.16642270672014</v>
      </c>
      <c r="O57" s="54">
        <f t="shared" si="16"/>
        <v>192.8233662739483</v>
      </c>
      <c r="P57" s="54">
        <f t="shared" si="17"/>
        <v>393.36207452750165</v>
      </c>
      <c r="Q57" s="54">
        <f t="shared" si="18"/>
        <v>238.71703035566853</v>
      </c>
      <c r="R57" s="54">
        <f t="shared" si="19"/>
        <v>259.55221352882347</v>
      </c>
      <c r="S57" s="54">
        <f t="shared" si="20"/>
        <v>261.65168782931789</v>
      </c>
      <c r="T57" s="54">
        <f t="shared" si="21"/>
        <v>173.85604642153842</v>
      </c>
      <c r="U57" s="52">
        <f t="shared" si="24"/>
        <v>205.05950512075592</v>
      </c>
      <c r="V57" s="52">
        <f t="shared" si="23"/>
        <v>274.29565813369805</v>
      </c>
    </row>
    <row r="58" spans="1:22" x14ac:dyDescent="0.3">
      <c r="A58" s="45">
        <f t="shared" si="2"/>
        <v>44325</v>
      </c>
      <c r="B58" s="53">
        <v>519.29315537824937</v>
      </c>
      <c r="C58" s="54">
        <v>302.37765400659362</v>
      </c>
      <c r="D58" s="54">
        <v>177.22060581697036</v>
      </c>
      <c r="E58" s="54">
        <v>343.68675100864908</v>
      </c>
      <c r="F58" s="54">
        <v>275.14760886170433</v>
      </c>
      <c r="G58" s="54">
        <v>244.67110714881318</v>
      </c>
      <c r="H58" s="54">
        <v>302.71890231632051</v>
      </c>
      <c r="I58" s="54">
        <v>175.43961621455134</v>
      </c>
      <c r="J58" s="55">
        <v>233.98826204633068</v>
      </c>
      <c r="K58" s="55">
        <v>277.44108134159728</v>
      </c>
      <c r="L58" s="54"/>
      <c r="M58" s="53">
        <f t="shared" si="14"/>
        <v>418.53905517864717</v>
      </c>
      <c r="N58" s="54">
        <f t="shared" si="15"/>
        <v>302.40001519528391</v>
      </c>
      <c r="O58" s="54">
        <f t="shared" si="16"/>
        <v>194.89338383272934</v>
      </c>
      <c r="P58" s="54">
        <f t="shared" si="17"/>
        <v>395.50761290582557</v>
      </c>
      <c r="Q58" s="54">
        <f t="shared" si="18"/>
        <v>240.82787234638744</v>
      </c>
      <c r="R58" s="54">
        <f t="shared" si="19"/>
        <v>263.62831741689286</v>
      </c>
      <c r="S58" s="54">
        <f t="shared" si="20"/>
        <v>283.17190336039994</v>
      </c>
      <c r="T58" s="54">
        <f t="shared" si="21"/>
        <v>180.0783582315342</v>
      </c>
      <c r="U58" s="52">
        <f t="shared" si="24"/>
        <v>206.0909303595414</v>
      </c>
      <c r="V58" s="52">
        <f t="shared" si="23"/>
        <v>277.44108134159728</v>
      </c>
    </row>
    <row r="59" spans="1:22" x14ac:dyDescent="0.3">
      <c r="A59" s="45">
        <f t="shared" si="2"/>
        <v>44332</v>
      </c>
      <c r="B59" s="53">
        <v>520.20099972956586</v>
      </c>
      <c r="C59" s="54">
        <v>315.11656332111261</v>
      </c>
      <c r="D59" s="54">
        <v>180.60492936945724</v>
      </c>
      <c r="E59" s="54">
        <v>345.60975774807554</v>
      </c>
      <c r="F59" s="54">
        <v>277.56576687961461</v>
      </c>
      <c r="G59" s="54">
        <v>247.20703378054696</v>
      </c>
      <c r="H59" s="54">
        <v>321.95961117784066</v>
      </c>
      <c r="I59" s="54">
        <v>181.33361258742929</v>
      </c>
      <c r="J59" s="55">
        <v>234.05006449884007</v>
      </c>
      <c r="K59" s="55">
        <v>280.65116772459055</v>
      </c>
      <c r="L59" s="54"/>
      <c r="M59" s="53">
        <f t="shared" si="14"/>
        <v>419.27075809657322</v>
      </c>
      <c r="N59" s="54">
        <f t="shared" si="15"/>
        <v>315.13986656736273</v>
      </c>
      <c r="O59" s="54">
        <f t="shared" si="16"/>
        <v>198.6151986075314</v>
      </c>
      <c r="P59" s="54">
        <f t="shared" si="17"/>
        <v>397.7205693345511</v>
      </c>
      <c r="Q59" s="54">
        <f t="shared" si="18"/>
        <v>242.94440845898509</v>
      </c>
      <c r="R59" s="54">
        <f t="shared" si="19"/>
        <v>266.36072860678479</v>
      </c>
      <c r="S59" s="54">
        <f t="shared" si="20"/>
        <v>301.17021172049942</v>
      </c>
      <c r="T59" s="54">
        <f t="shared" si="21"/>
        <v>186.12819585174694</v>
      </c>
      <c r="U59" s="52">
        <f t="shared" si="24"/>
        <v>206.14536439321802</v>
      </c>
      <c r="V59" s="52">
        <f t="shared" si="23"/>
        <v>280.65116772459055</v>
      </c>
    </row>
    <row r="60" spans="1:22" x14ac:dyDescent="0.3">
      <c r="A60" s="45">
        <f t="shared" si="2"/>
        <v>44339</v>
      </c>
      <c r="B60" s="53">
        <v>522.05775441866058</v>
      </c>
      <c r="C60" s="54">
        <v>329.13790603361139</v>
      </c>
      <c r="D60" s="54">
        <v>184.58152221660086</v>
      </c>
      <c r="E60" s="54">
        <v>347.95286218776931</v>
      </c>
      <c r="F60" s="54">
        <v>279.70129010675953</v>
      </c>
      <c r="G60" s="54">
        <v>251.67049076285008</v>
      </c>
      <c r="H60" s="54">
        <v>343.98107108425637</v>
      </c>
      <c r="I60" s="54">
        <v>190.46067309627412</v>
      </c>
      <c r="J60" s="55">
        <v>236.59260129887372</v>
      </c>
      <c r="K60" s="55">
        <v>284.96040622689401</v>
      </c>
      <c r="L60" s="54"/>
      <c r="M60" s="53">
        <f t="shared" si="14"/>
        <v>420.76726222959263</v>
      </c>
      <c r="N60" s="54">
        <f t="shared" si="15"/>
        <v>329.16224617490298</v>
      </c>
      <c r="O60" s="54">
        <f t="shared" si="16"/>
        <v>202.98834490466834</v>
      </c>
      <c r="P60" s="54">
        <f t="shared" si="17"/>
        <v>400.41696551803096</v>
      </c>
      <c r="Q60" s="54">
        <f t="shared" si="18"/>
        <v>244.81356340918529</v>
      </c>
      <c r="R60" s="54">
        <f t="shared" si="19"/>
        <v>271.17001593056989</v>
      </c>
      <c r="S60" s="54">
        <f t="shared" si="20"/>
        <v>321.76971399392676</v>
      </c>
      <c r="T60" s="54">
        <f t="shared" si="21"/>
        <v>195.4965820086264</v>
      </c>
      <c r="U60" s="52">
        <f t="shared" si="24"/>
        <v>208.38476636154647</v>
      </c>
      <c r="V60" s="52">
        <f t="shared" si="23"/>
        <v>284.96040622689401</v>
      </c>
    </row>
    <row r="61" spans="1:22" x14ac:dyDescent="0.3">
      <c r="A61" s="45">
        <f t="shared" si="2"/>
        <v>44346</v>
      </c>
      <c r="B61" s="53">
        <v>524.60754085303779</v>
      </c>
      <c r="C61" s="54">
        <v>342.88139489989015</v>
      </c>
      <c r="D61" s="54">
        <v>190.6504006773134</v>
      </c>
      <c r="E61" s="54">
        <v>351.77498426712503</v>
      </c>
      <c r="F61" s="54">
        <v>284.78694041816334</v>
      </c>
      <c r="G61" s="54">
        <v>257.45852744280944</v>
      </c>
      <c r="H61" s="54">
        <v>369.39005100712887</v>
      </c>
      <c r="I61" s="54">
        <v>199.61611510256469</v>
      </c>
      <c r="J61" s="55">
        <v>236.75681732372092</v>
      </c>
      <c r="K61" s="55">
        <v>290.35198199115325</v>
      </c>
      <c r="L61" s="54"/>
      <c r="M61" s="53">
        <f t="shared" si="14"/>
        <v>422.82233496471127</v>
      </c>
      <c r="N61" s="54">
        <f t="shared" si="15"/>
        <v>342.90675138859939</v>
      </c>
      <c r="O61" s="54">
        <f t="shared" si="16"/>
        <v>209.66242354143469</v>
      </c>
      <c r="P61" s="54">
        <f t="shared" si="17"/>
        <v>404.81538464650822</v>
      </c>
      <c r="Q61" s="54">
        <f t="shared" si="18"/>
        <v>249.2648699244773</v>
      </c>
      <c r="R61" s="54">
        <f t="shared" si="19"/>
        <v>277.40651188984504</v>
      </c>
      <c r="S61" s="54">
        <f t="shared" si="20"/>
        <v>345.53799919895039</v>
      </c>
      <c r="T61" s="54">
        <f t="shared" si="21"/>
        <v>204.89410008892463</v>
      </c>
      <c r="U61" s="52">
        <f t="shared" si="24"/>
        <v>208.52940367388311</v>
      </c>
      <c r="V61" s="52">
        <f t="shared" si="23"/>
        <v>290.35198199115325</v>
      </c>
    </row>
    <row r="62" spans="1:22" x14ac:dyDescent="0.3">
      <c r="A62" s="45">
        <f t="shared" si="2"/>
        <v>44353</v>
      </c>
      <c r="B62" s="53">
        <v>526.71105977141349</v>
      </c>
      <c r="C62" s="54">
        <v>356.86841666693385</v>
      </c>
      <c r="D62" s="54">
        <v>197.70096133328036</v>
      </c>
      <c r="E62" s="54">
        <v>354.40802716106128</v>
      </c>
      <c r="F62" s="54">
        <v>290.59337797131388</v>
      </c>
      <c r="G62" s="54">
        <v>264.18232829183984</v>
      </c>
      <c r="H62" s="54">
        <v>388.37003707656487</v>
      </c>
      <c r="I62" s="54">
        <v>209.36523825067871</v>
      </c>
      <c r="J62" s="55">
        <v>237.99720867467258</v>
      </c>
      <c r="K62" s="55">
        <v>295.92332140231673</v>
      </c>
      <c r="L62" s="54"/>
      <c r="M62" s="53">
        <f t="shared" si="14"/>
        <v>424.51772573104262</v>
      </c>
      <c r="N62" s="54">
        <f t="shared" si="15"/>
        <v>356.89480751260965</v>
      </c>
      <c r="O62" s="54">
        <f t="shared" si="16"/>
        <v>217.41607960092506</v>
      </c>
      <c r="P62" s="54">
        <f t="shared" si="17"/>
        <v>407.84543601335059</v>
      </c>
      <c r="Q62" s="54">
        <f t="shared" si="18"/>
        <v>254.34705838187458</v>
      </c>
      <c r="R62" s="54">
        <f t="shared" si="19"/>
        <v>284.65127538126143</v>
      </c>
      <c r="S62" s="54">
        <f t="shared" si="20"/>
        <v>363.29242001612153</v>
      </c>
      <c r="T62" s="54">
        <f t="shared" si="21"/>
        <v>214.90099664165322</v>
      </c>
      <c r="U62" s="52">
        <f t="shared" si="24"/>
        <v>209.62190893586475</v>
      </c>
      <c r="V62" s="52">
        <f t="shared" si="23"/>
        <v>295.92332140231673</v>
      </c>
    </row>
    <row r="63" spans="1:22" x14ac:dyDescent="0.3">
      <c r="A63" s="45">
        <f t="shared" si="2"/>
        <v>44360</v>
      </c>
      <c r="B63" s="53">
        <v>526.71105977141349</v>
      </c>
      <c r="C63" s="54">
        <v>366.08174786680195</v>
      </c>
      <c r="D63" s="54">
        <v>208.53351840226765</v>
      </c>
      <c r="E63" s="54">
        <v>356.28119473624508</v>
      </c>
      <c r="F63" s="54">
        <v>294.02767397308065</v>
      </c>
      <c r="G63" s="54">
        <v>268.5063583111845</v>
      </c>
      <c r="H63" s="54">
        <v>399.47321303629417</v>
      </c>
      <c r="I63" s="54">
        <v>215.5357923746281</v>
      </c>
      <c r="J63" s="55">
        <v>238.2104417235808</v>
      </c>
      <c r="K63" s="55">
        <v>300.92542578002565</v>
      </c>
      <c r="L63" s="54"/>
      <c r="M63" s="53">
        <f t="shared" si="14"/>
        <v>424.51772573104262</v>
      </c>
      <c r="N63" s="54">
        <f t="shared" si="15"/>
        <v>366.10882004932483</v>
      </c>
      <c r="O63" s="54">
        <f t="shared" si="16"/>
        <v>229.32887999455696</v>
      </c>
      <c r="P63" s="54">
        <f t="shared" si="17"/>
        <v>410.0010385614828</v>
      </c>
      <c r="Q63" s="54">
        <f t="shared" si="18"/>
        <v>257.35298746312236</v>
      </c>
      <c r="R63" s="54">
        <f t="shared" si="19"/>
        <v>289.31033288806645</v>
      </c>
      <c r="S63" s="54">
        <f t="shared" si="20"/>
        <v>373.67864778651887</v>
      </c>
      <c r="T63" s="54">
        <f t="shared" si="21"/>
        <v>221.23470438677691</v>
      </c>
      <c r="U63" s="52">
        <f t="shared" si="24"/>
        <v>209.80971920057024</v>
      </c>
      <c r="V63" s="52">
        <f t="shared" si="23"/>
        <v>300.92542578002565</v>
      </c>
    </row>
    <row r="64" spans="1:22" x14ac:dyDescent="0.3">
      <c r="A64" s="45">
        <f t="shared" si="2"/>
        <v>44367</v>
      </c>
      <c r="B64" s="53">
        <v>528.76563081656218</v>
      </c>
      <c r="C64" s="54">
        <v>373.87170344824</v>
      </c>
      <c r="D64" s="54">
        <v>226.12988312300766</v>
      </c>
      <c r="E64" s="54">
        <v>358.89524561159237</v>
      </c>
      <c r="F64" s="54">
        <v>299.17658284929382</v>
      </c>
      <c r="G64" s="54">
        <v>275.2908978775007</v>
      </c>
      <c r="H64" s="54">
        <v>410.02774285112883</v>
      </c>
      <c r="I64" s="54">
        <v>227.98686702750987</v>
      </c>
      <c r="J64" s="55">
        <v>241.41666301802957</v>
      </c>
      <c r="K64" s="55">
        <v>309.13883352439302</v>
      </c>
      <c r="L64" s="54"/>
      <c r="M64" s="53">
        <f t="shared" si="14"/>
        <v>426.17366556989452</v>
      </c>
      <c r="N64" s="54">
        <f t="shared" si="15"/>
        <v>373.8993517072829</v>
      </c>
      <c r="O64" s="54">
        <f t="shared" si="16"/>
        <v>248.67998788503391</v>
      </c>
      <c r="P64" s="54">
        <f t="shared" si="17"/>
        <v>413.00923430568531</v>
      </c>
      <c r="Q64" s="54">
        <f t="shared" si="18"/>
        <v>261.8596621701779</v>
      </c>
      <c r="R64" s="54">
        <f t="shared" si="19"/>
        <v>296.62054115564263</v>
      </c>
      <c r="S64" s="54">
        <f t="shared" si="20"/>
        <v>383.5516562900242</v>
      </c>
      <c r="T64" s="54">
        <f t="shared" si="21"/>
        <v>234.01499386807166</v>
      </c>
      <c r="U64" s="52">
        <f t="shared" si="24"/>
        <v>212.63367764930936</v>
      </c>
      <c r="V64" s="52">
        <f t="shared" si="23"/>
        <v>309.13883352439302</v>
      </c>
    </row>
    <row r="65" spans="1:22" x14ac:dyDescent="0.3">
      <c r="A65" s="45">
        <f t="shared" si="2"/>
        <v>44374</v>
      </c>
      <c r="B65" s="53">
        <v>531.38503604452546</v>
      </c>
      <c r="C65" s="54">
        <v>383.41605907124676</v>
      </c>
      <c r="D65" s="54">
        <v>249.35031280106548</v>
      </c>
      <c r="E65" s="54">
        <v>361.81417164797955</v>
      </c>
      <c r="F65" s="54">
        <v>310.13088700181146</v>
      </c>
      <c r="G65" s="54">
        <v>285.36986395184556</v>
      </c>
      <c r="H65" s="54">
        <v>423.09597458781087</v>
      </c>
      <c r="I65" s="54">
        <v>242.20636675222772</v>
      </c>
      <c r="J65" s="55">
        <v>246.54609678426306</v>
      </c>
      <c r="K65" s="55">
        <v>320.27316931412525</v>
      </c>
      <c r="L65" s="54"/>
      <c r="M65" s="53">
        <f t="shared" si="14"/>
        <v>428.28484954735944</v>
      </c>
      <c r="N65" s="54">
        <f t="shared" si="15"/>
        <v>383.44441314678829</v>
      </c>
      <c r="O65" s="54">
        <f t="shared" si="16"/>
        <v>274.21600325494222</v>
      </c>
      <c r="P65" s="54">
        <f t="shared" si="17"/>
        <v>416.36827408685832</v>
      </c>
      <c r="Q65" s="54">
        <f t="shared" si="18"/>
        <v>271.44761306315473</v>
      </c>
      <c r="R65" s="54">
        <f t="shared" si="19"/>
        <v>307.48042934777556</v>
      </c>
      <c r="S65" s="54">
        <f t="shared" si="20"/>
        <v>395.77605333333867</v>
      </c>
      <c r="T65" s="54">
        <f t="shared" si="21"/>
        <v>248.61046677522543</v>
      </c>
      <c r="U65" s="52">
        <f t="shared" si="24"/>
        <v>217.15155289593773</v>
      </c>
      <c r="V65" s="52">
        <f t="shared" si="23"/>
        <v>320.27316931412525</v>
      </c>
    </row>
    <row r="66" spans="1:22" x14ac:dyDescent="0.3">
      <c r="A66" s="45">
        <f t="shared" si="2"/>
        <v>44381</v>
      </c>
      <c r="B66" s="53">
        <v>536.08290346813726</v>
      </c>
      <c r="C66" s="54">
        <v>394.26435364529078</v>
      </c>
      <c r="D66" s="54">
        <v>273.7913041452328</v>
      </c>
      <c r="E66" s="54">
        <v>365.95631800575359</v>
      </c>
      <c r="F66" s="54">
        <v>330.20786254191592</v>
      </c>
      <c r="G66" s="54">
        <v>300.30430074193993</v>
      </c>
      <c r="H66" s="54">
        <v>433.21995137417764</v>
      </c>
      <c r="I66" s="54">
        <v>260.33261419015287</v>
      </c>
      <c r="J66" s="55">
        <v>254.9494929001599</v>
      </c>
      <c r="K66" s="55">
        <v>334.14915196880492</v>
      </c>
      <c r="L66" s="54"/>
      <c r="M66" s="53">
        <f t="shared" si="14"/>
        <v>432.07122911440922</v>
      </c>
      <c r="N66" s="54">
        <f t="shared" si="15"/>
        <v>394.29350996517388</v>
      </c>
      <c r="O66" s="54">
        <f t="shared" si="16"/>
        <v>301.09429703648334</v>
      </c>
      <c r="P66" s="54">
        <f t="shared" si="17"/>
        <v>421.13497054362261</v>
      </c>
      <c r="Q66" s="54">
        <f t="shared" si="18"/>
        <v>289.02034546841452</v>
      </c>
      <c r="R66" s="54">
        <f t="shared" si="19"/>
        <v>323.57199197003024</v>
      </c>
      <c r="S66" s="54">
        <f t="shared" si="20"/>
        <v>405.24631024242439</v>
      </c>
      <c r="T66" s="54">
        <f t="shared" si="21"/>
        <v>267.21598444535232</v>
      </c>
      <c r="U66" s="52">
        <f t="shared" si="24"/>
        <v>224.55305119572003</v>
      </c>
      <c r="V66" s="52">
        <f t="shared" si="23"/>
        <v>334.14915196880492</v>
      </c>
    </row>
    <row r="67" spans="1:22" x14ac:dyDescent="0.3">
      <c r="A67" s="45">
        <f t="shared" si="2"/>
        <v>44388</v>
      </c>
      <c r="B67" s="53">
        <v>545.34304094354013</v>
      </c>
      <c r="C67" s="54">
        <v>406.55528875657444</v>
      </c>
      <c r="D67" s="54">
        <v>297.51157433847845</v>
      </c>
      <c r="E67" s="54">
        <v>374.83210879679319</v>
      </c>
      <c r="F67" s="54">
        <v>357.47711606173044</v>
      </c>
      <c r="G67" s="54">
        <v>320.97628451929614</v>
      </c>
      <c r="H67" s="54">
        <v>451.86823843772555</v>
      </c>
      <c r="I67" s="54">
        <v>283.43880956967701</v>
      </c>
      <c r="J67" s="55">
        <v>267.59982405205358</v>
      </c>
      <c r="K67" s="55">
        <v>351.50778771706683</v>
      </c>
      <c r="L67" s="54"/>
      <c r="M67" s="53">
        <f t="shared" si="14"/>
        <v>439.53469969868155</v>
      </c>
      <c r="N67" s="54">
        <f t="shared" si="15"/>
        <v>406.58535400578995</v>
      </c>
      <c r="O67" s="54">
        <f t="shared" si="16"/>
        <v>327.1799979744585</v>
      </c>
      <c r="P67" s="54">
        <f t="shared" si="17"/>
        <v>431.34904722278804</v>
      </c>
      <c r="Q67" s="54">
        <f t="shared" si="18"/>
        <v>312.88824798379488</v>
      </c>
      <c r="R67" s="54">
        <f t="shared" si="19"/>
        <v>345.84564889830466</v>
      </c>
      <c r="S67" s="54">
        <f t="shared" si="20"/>
        <v>422.69045034001914</v>
      </c>
      <c r="T67" s="54">
        <f t="shared" si="21"/>
        <v>290.93312324616471</v>
      </c>
      <c r="U67" s="52">
        <f t="shared" si="24"/>
        <v>235.69514222904647</v>
      </c>
      <c r="V67" s="52">
        <f t="shared" si="23"/>
        <v>351.50778771706683</v>
      </c>
    </row>
    <row r="68" spans="1:22" x14ac:dyDescent="0.3">
      <c r="A68" s="45">
        <f t="shared" si="2"/>
        <v>44395</v>
      </c>
      <c r="B68" s="53">
        <v>555.92926577930871</v>
      </c>
      <c r="C68" s="54">
        <v>420.6684891207999</v>
      </c>
      <c r="D68" s="54">
        <v>315.48690256218254</v>
      </c>
      <c r="E68" s="54">
        <v>385.51634320360876</v>
      </c>
      <c r="F68" s="54">
        <v>385.62121068739287</v>
      </c>
      <c r="G68" s="54">
        <v>343.40959513097852</v>
      </c>
      <c r="H68" s="54">
        <v>468.48501396066797</v>
      </c>
      <c r="I68" s="54">
        <v>307.92127902695569</v>
      </c>
      <c r="J68" s="55">
        <v>282.89442279155537</v>
      </c>
      <c r="K68" s="55">
        <v>368.54013894117986</v>
      </c>
      <c r="L68" s="54"/>
      <c r="M68" s="53">
        <f t="shared" si="14"/>
        <v>448.06696802300399</v>
      </c>
      <c r="N68" s="54">
        <f t="shared" si="15"/>
        <v>420.69959805803995</v>
      </c>
      <c r="O68" s="54">
        <f t="shared" si="16"/>
        <v>346.94786033375863</v>
      </c>
      <c r="P68" s="54">
        <f t="shared" si="17"/>
        <v>443.64424345471838</v>
      </c>
      <c r="Q68" s="54">
        <f t="shared" si="18"/>
        <v>337.52187084482586</v>
      </c>
      <c r="R68" s="54">
        <f t="shared" si="19"/>
        <v>370.01710093269349</v>
      </c>
      <c r="S68" s="54">
        <f t="shared" si="20"/>
        <v>438.23425654617165</v>
      </c>
      <c r="T68" s="54">
        <f t="shared" si="21"/>
        <v>316.06292574145056</v>
      </c>
      <c r="U68" s="52">
        <f t="shared" si="24"/>
        <v>249.16623712984824</v>
      </c>
      <c r="V68" s="52">
        <f t="shared" si="23"/>
        <v>368.54013894117986</v>
      </c>
    </row>
    <row r="69" spans="1:22" x14ac:dyDescent="0.3">
      <c r="A69" s="45">
        <f t="shared" si="2"/>
        <v>44402</v>
      </c>
      <c r="B69" s="53">
        <v>563.59340056816859</v>
      </c>
      <c r="C69" s="54">
        <v>436.45970808260978</v>
      </c>
      <c r="D69" s="54">
        <v>329.25868715550024</v>
      </c>
      <c r="E69" s="54">
        <v>397.54878641297148</v>
      </c>
      <c r="F69" s="54">
        <v>409.20245997039723</v>
      </c>
      <c r="G69" s="54">
        <v>362.84641509134264</v>
      </c>
      <c r="H69" s="54">
        <v>483.83081284662444</v>
      </c>
      <c r="I69" s="54">
        <v>324.77912258586815</v>
      </c>
      <c r="J69" s="55">
        <v>300.71262422336633</v>
      </c>
      <c r="K69" s="55">
        <v>383.55215407548189</v>
      </c>
      <c r="L69" s="54"/>
      <c r="M69" s="53">
        <f t="shared" si="14"/>
        <v>454.24409495038424</v>
      </c>
      <c r="N69" s="54">
        <f t="shared" si="15"/>
        <v>436.49198479935393</v>
      </c>
      <c r="O69" s="54">
        <f t="shared" si="16"/>
        <v>362.09299364618585</v>
      </c>
      <c r="P69" s="54">
        <f t="shared" si="17"/>
        <v>457.49093052424757</v>
      </c>
      <c r="Q69" s="54">
        <f t="shared" si="18"/>
        <v>358.16178160250985</v>
      </c>
      <c r="R69" s="54">
        <f t="shared" si="19"/>
        <v>390.95989308252143</v>
      </c>
      <c r="S69" s="54">
        <f t="shared" si="20"/>
        <v>452.58915492176584</v>
      </c>
      <c r="T69" s="54">
        <f t="shared" si="21"/>
        <v>333.3665020768006</v>
      </c>
      <c r="U69" s="52">
        <f t="shared" si="24"/>
        <v>264.86005731681354</v>
      </c>
      <c r="V69" s="52">
        <f t="shared" si="23"/>
        <v>383.55215407548189</v>
      </c>
    </row>
    <row r="70" spans="1:22" x14ac:dyDescent="0.3">
      <c r="A70" s="45">
        <f t="shared" ref="A70:A133" si="25">A69+7</f>
        <v>44409</v>
      </c>
      <c r="B70" s="53">
        <v>572.79697023278925</v>
      </c>
      <c r="C70" s="54">
        <v>447.62194418922979</v>
      </c>
      <c r="D70" s="54">
        <v>337.50592439437065</v>
      </c>
      <c r="E70" s="54">
        <v>407.92803071355712</v>
      </c>
      <c r="F70" s="54">
        <v>423.81104819316693</v>
      </c>
      <c r="G70" s="54">
        <v>376.83365582861296</v>
      </c>
      <c r="H70" s="54">
        <v>495.53140033369277</v>
      </c>
      <c r="I70" s="54">
        <v>337.89714410492348</v>
      </c>
      <c r="J70" s="55">
        <v>318.65116121990138</v>
      </c>
      <c r="K70" s="55">
        <v>395.10019273674158</v>
      </c>
      <c r="L70" s="54"/>
      <c r="M70" s="53">
        <f t="shared" si="14"/>
        <v>461.66197310226431</v>
      </c>
      <c r="N70" s="54">
        <f t="shared" si="15"/>
        <v>447.65504636666685</v>
      </c>
      <c r="O70" s="54">
        <f t="shared" si="16"/>
        <v>371.1626611678891</v>
      </c>
      <c r="P70" s="54">
        <f t="shared" si="17"/>
        <v>469.43515044265729</v>
      </c>
      <c r="Q70" s="54">
        <f t="shared" si="18"/>
        <v>370.94821007349981</v>
      </c>
      <c r="R70" s="54">
        <f t="shared" si="19"/>
        <v>406.03087054218867</v>
      </c>
      <c r="S70" s="54">
        <f t="shared" si="20"/>
        <v>463.53421848996641</v>
      </c>
      <c r="T70" s="54">
        <f t="shared" si="21"/>
        <v>346.83137295014149</v>
      </c>
      <c r="U70" s="52">
        <f t="shared" si="24"/>
        <v>280.65986601906781</v>
      </c>
      <c r="V70" s="52">
        <f t="shared" si="23"/>
        <v>395.10019273674158</v>
      </c>
    </row>
    <row r="71" spans="1:22" x14ac:dyDescent="0.3">
      <c r="A71" s="45">
        <f t="shared" si="25"/>
        <v>44416</v>
      </c>
      <c r="B71" s="53">
        <v>581.13576757897818</v>
      </c>
      <c r="C71" s="54">
        <v>456.21810178401535</v>
      </c>
      <c r="D71" s="54">
        <v>342.92686442800414</v>
      </c>
      <c r="E71" s="54">
        <v>417.75470516931784</v>
      </c>
      <c r="F71" s="54">
        <v>430.67102864582523</v>
      </c>
      <c r="G71" s="54">
        <v>386.64128633424161</v>
      </c>
      <c r="H71" s="54">
        <v>506.48111414751787</v>
      </c>
      <c r="I71" s="54">
        <v>346.57195079842415</v>
      </c>
      <c r="J71" s="55">
        <v>334.11487387617927</v>
      </c>
      <c r="K71" s="55">
        <v>403.86398383692494</v>
      </c>
      <c r="L71" s="54"/>
      <c r="M71" s="53">
        <f t="shared" si="14"/>
        <v>468.38286346342829</v>
      </c>
      <c r="N71" s="54">
        <f t="shared" si="15"/>
        <v>456.25183965757424</v>
      </c>
      <c r="O71" s="54">
        <f t="shared" si="16"/>
        <v>377.12418771746133</v>
      </c>
      <c r="P71" s="54">
        <f t="shared" si="17"/>
        <v>480.74348439907089</v>
      </c>
      <c r="Q71" s="54">
        <f t="shared" si="18"/>
        <v>376.95253082186542</v>
      </c>
      <c r="R71" s="54">
        <f t="shared" si="19"/>
        <v>416.59839998273225</v>
      </c>
      <c r="S71" s="54">
        <f t="shared" si="20"/>
        <v>473.77689338798962</v>
      </c>
      <c r="T71" s="54">
        <f t="shared" si="21"/>
        <v>355.73554739516038</v>
      </c>
      <c r="U71" s="52">
        <f t="shared" si="24"/>
        <v>294.27991217127135</v>
      </c>
      <c r="V71" s="52">
        <f t="shared" ref="V71:V76" si="26">K71*V$2</f>
        <v>403.86398383692494</v>
      </c>
    </row>
    <row r="72" spans="1:22" x14ac:dyDescent="0.3">
      <c r="A72" s="45">
        <f t="shared" si="25"/>
        <v>44423</v>
      </c>
      <c r="B72" s="53">
        <v>592.92136596377429</v>
      </c>
      <c r="C72" s="54">
        <v>467.68657980555355</v>
      </c>
      <c r="D72" s="54">
        <v>346.57169512250556</v>
      </c>
      <c r="E72" s="54">
        <v>429.88398734590106</v>
      </c>
      <c r="F72" s="54">
        <v>437.52143015659561</v>
      </c>
      <c r="G72" s="54">
        <v>395.68798482031553</v>
      </c>
      <c r="H72" s="54">
        <v>523.73728309655405</v>
      </c>
      <c r="I72" s="54">
        <v>355.6196819384474</v>
      </c>
      <c r="J72" s="55">
        <v>348.88854085565828</v>
      </c>
      <c r="K72" s="55">
        <v>413.13168156826208</v>
      </c>
      <c r="L72" s="54"/>
      <c r="M72" s="53">
        <f t="shared" ref="M72" si="27">B72*M$2</f>
        <v>477.88180093564398</v>
      </c>
      <c r="N72" s="54">
        <f t="shared" ref="N72" si="28">C72*N$2</f>
        <v>467.72116578676071</v>
      </c>
      <c r="O72" s="54">
        <f t="shared" ref="O72" si="29">D72*O$2</f>
        <v>381.13248790509533</v>
      </c>
      <c r="P72" s="54">
        <f t="shared" ref="P72" si="30">E72*P$2</f>
        <v>494.70161175150082</v>
      </c>
      <c r="Q72" s="54">
        <f t="shared" ref="Q72" si="31">F72*Q$2</f>
        <v>382.94846742979183</v>
      </c>
      <c r="R72" s="54">
        <f t="shared" ref="R72" si="32">G72*R$2</f>
        <v>426.34604010196807</v>
      </c>
      <c r="S72" s="54">
        <f t="shared" ref="S72" si="33">H72*S$2</f>
        <v>489.91880645855559</v>
      </c>
      <c r="T72" s="54">
        <f t="shared" ref="T72" si="34">I72*T$2</f>
        <v>365.02250666109484</v>
      </c>
      <c r="U72" s="52">
        <f t="shared" ref="U72" si="35">J72*U$2</f>
        <v>307.29218358179196</v>
      </c>
      <c r="V72" s="52">
        <f t="shared" si="26"/>
        <v>413.13168156826208</v>
      </c>
    </row>
    <row r="73" spans="1:22" x14ac:dyDescent="0.3">
      <c r="A73" s="45">
        <f t="shared" si="25"/>
        <v>44430</v>
      </c>
      <c r="B73" s="53">
        <v>606.20464124859359</v>
      </c>
      <c r="C73" s="54">
        <v>477.724992770673</v>
      </c>
      <c r="D73" s="54">
        <v>348.98542373607398</v>
      </c>
      <c r="E73" s="54">
        <v>440.72474672898744</v>
      </c>
      <c r="F73" s="54">
        <v>442.39189943168225</v>
      </c>
      <c r="G73" s="54">
        <v>406.16291370329128</v>
      </c>
      <c r="H73" s="54">
        <v>537.61267984025505</v>
      </c>
      <c r="I73" s="54">
        <v>361.98245074038294</v>
      </c>
      <c r="J73" s="55">
        <v>360.76460671871365</v>
      </c>
      <c r="K73" s="55">
        <v>421.25161247696548</v>
      </c>
      <c r="L73" s="54"/>
      <c r="M73" s="53">
        <f t="shared" ref="M73" si="36">B73*M$2</f>
        <v>488.58783360679786</v>
      </c>
      <c r="N73" s="54">
        <f t="shared" ref="N73" si="37">C73*N$2</f>
        <v>477.76032110450939</v>
      </c>
      <c r="O73" s="54">
        <f t="shared" ref="O73" si="38">D73*O$2</f>
        <v>383.78691815593237</v>
      </c>
      <c r="P73" s="54">
        <f t="shared" ref="P73" si="39">E73*P$2</f>
        <v>507.17693369250583</v>
      </c>
      <c r="Q73" s="54">
        <f t="shared" ref="Q73" si="40">F73*Q$2</f>
        <v>387.21143288931398</v>
      </c>
      <c r="R73" s="54">
        <f t="shared" ref="R73" si="41">G73*R$2</f>
        <v>437.63257045146668</v>
      </c>
      <c r="S73" s="54">
        <f t="shared" ref="S73" si="42">H73*S$2</f>
        <v>502.89824869268756</v>
      </c>
      <c r="T73" s="54">
        <f t="shared" ref="T73" si="43">I73*T$2</f>
        <v>371.55351137019164</v>
      </c>
      <c r="U73" s="52">
        <f t="shared" ref="U73" si="44">J73*U$2</f>
        <v>317.75232137384774</v>
      </c>
      <c r="V73" s="52">
        <f t="shared" si="26"/>
        <v>421.25161247696548</v>
      </c>
    </row>
    <row r="74" spans="1:22" x14ac:dyDescent="0.3">
      <c r="A74" s="45">
        <f t="shared" si="25"/>
        <v>44437</v>
      </c>
      <c r="B74" s="53">
        <v>619.38095080256323</v>
      </c>
      <c r="C74" s="54">
        <v>487.92060135318542</v>
      </c>
      <c r="D74" s="54">
        <v>351.24359182921603</v>
      </c>
      <c r="E74" s="54">
        <v>451.98190008621856</v>
      </c>
      <c r="F74" s="54">
        <v>447.2023530236894</v>
      </c>
      <c r="G74" s="54">
        <v>412.43048210424826</v>
      </c>
      <c r="H74" s="54">
        <v>553.10865675074331</v>
      </c>
      <c r="I74" s="54">
        <v>368.90658660003152</v>
      </c>
      <c r="J74" s="55">
        <v>371.77053787837411</v>
      </c>
      <c r="K74" s="55">
        <v>429.02727058031172</v>
      </c>
      <c r="L74" s="54"/>
      <c r="M74" s="53">
        <f t="shared" ref="M74" si="45">B74*M$2</f>
        <v>499.20765421167931</v>
      </c>
      <c r="N74" s="54">
        <f t="shared" ref="N74" si="46">C74*N$2</f>
        <v>487.95668366445466</v>
      </c>
      <c r="O74" s="54">
        <f t="shared" ref="O74" si="47">D74*O$2</f>
        <v>386.27027509350029</v>
      </c>
      <c r="P74" s="54">
        <f t="shared" ref="P74" si="48">E74*P$2</f>
        <v>520.13143321675784</v>
      </c>
      <c r="Q74" s="54">
        <f t="shared" ref="Q74" si="49">F74*Q$2</f>
        <v>391.42186854738435</v>
      </c>
      <c r="R74" s="54">
        <f t="shared" ref="R74" si="50">G74*R$2</f>
        <v>444.38575243153025</v>
      </c>
      <c r="S74" s="54">
        <f t="shared" ref="S74" si="51">H74*S$2</f>
        <v>517.39362787976779</v>
      </c>
      <c r="T74" s="54">
        <f t="shared" ref="T74" si="52">I74*T$2</f>
        <v>378.6607260613863</v>
      </c>
      <c r="U74" s="52">
        <f t="shared" ref="U74" si="53">J74*U$2</f>
        <v>327.44606657427306</v>
      </c>
      <c r="V74" s="52">
        <f t="shared" si="26"/>
        <v>429.02727058031172</v>
      </c>
    </row>
    <row r="75" spans="1:22" x14ac:dyDescent="0.3">
      <c r="A75" s="45">
        <f t="shared" si="25"/>
        <v>44444</v>
      </c>
      <c r="B75" s="53">
        <v>631.13118590518729</v>
      </c>
      <c r="C75" s="54">
        <v>494.20904535005781</v>
      </c>
      <c r="D75" s="54">
        <v>352.30885793876791</v>
      </c>
      <c r="E75" s="54">
        <v>460.12126380106685</v>
      </c>
      <c r="F75" s="54">
        <v>449.66969931961074</v>
      </c>
      <c r="G75" s="54">
        <v>417.82269963549561</v>
      </c>
      <c r="H75" s="54">
        <v>565.67367690208243</v>
      </c>
      <c r="I75" s="54">
        <v>372.51616038903188</v>
      </c>
      <c r="J75" s="55">
        <v>379.7698125567527</v>
      </c>
      <c r="K75" s="55">
        <v>434.59989039118659</v>
      </c>
      <c r="L75" s="54"/>
      <c r="M75" s="53">
        <f t="shared" ref="M75" si="54">B75*M$2</f>
        <v>508.67808964308239</v>
      </c>
      <c r="N75" s="54">
        <f t="shared" ref="N75" si="55">C75*N$2</f>
        <v>494.24559269927187</v>
      </c>
      <c r="O75" s="54">
        <f t="shared" ref="O75" si="56">D75*O$2</f>
        <v>387.44177157843677</v>
      </c>
      <c r="P75" s="54">
        <f t="shared" ref="P75" si="57">E75*P$2</f>
        <v>529.49804483034006</v>
      </c>
      <c r="Q75" s="54">
        <f t="shared" ref="Q75" si="58">F75*Q$2</f>
        <v>393.58145758123686</v>
      </c>
      <c r="R75" s="54">
        <f t="shared" ref="R75" si="59">G75*R$2</f>
        <v>450.19576102418364</v>
      </c>
      <c r="S75" s="54">
        <f t="shared" ref="S75" si="60">H75*S$2</f>
        <v>529.14730644027782</v>
      </c>
      <c r="T75" s="54">
        <f t="shared" ref="T75" si="61">I75*T$2</f>
        <v>382.36573942076262</v>
      </c>
      <c r="U75" s="52">
        <f t="shared" ref="U75" si="62">J75*U$2</f>
        <v>334.49162495506971</v>
      </c>
      <c r="V75" s="52">
        <f t="shared" si="26"/>
        <v>434.59989039118659</v>
      </c>
    </row>
    <row r="76" spans="1:22" x14ac:dyDescent="0.3">
      <c r="A76" s="45">
        <f t="shared" si="25"/>
        <v>44451</v>
      </c>
      <c r="B76" s="53">
        <v>638.35455943831209</v>
      </c>
      <c r="C76" s="54">
        <v>498.97493351866314</v>
      </c>
      <c r="D76" s="54">
        <v>353.73106610159311</v>
      </c>
      <c r="E76" s="54">
        <v>465.01171496769712</v>
      </c>
      <c r="F76" s="54">
        <v>453.31990707040359</v>
      </c>
      <c r="G76" s="54">
        <v>421.53325552883445</v>
      </c>
      <c r="H76" s="54">
        <v>576.32337778943645</v>
      </c>
      <c r="I76" s="54">
        <v>374.38667812833256</v>
      </c>
      <c r="J76" s="55">
        <v>384.30564600930489</v>
      </c>
      <c r="K76" s="55">
        <v>438.48147683048717</v>
      </c>
      <c r="L76" s="54"/>
      <c r="M76" s="53">
        <f t="shared" ref="M76" si="63">B76*M$2</f>
        <v>514.49997252839478</v>
      </c>
      <c r="N76" s="54">
        <f t="shared" ref="N76" si="64">C76*N$2</f>
        <v>499.01183331099992</v>
      </c>
      <c r="O76" s="54">
        <f t="shared" ref="O76" si="65">D76*O$2</f>
        <v>389.005805061393</v>
      </c>
      <c r="P76" s="54">
        <f t="shared" ref="P76" si="66">E76*P$2</f>
        <v>535.12587500205882</v>
      </c>
      <c r="Q76" s="54">
        <f t="shared" ref="Q76" si="67">F76*Q$2</f>
        <v>396.77636728763952</v>
      </c>
      <c r="R76" s="54">
        <f t="shared" ref="R76" si="68">G76*R$2</f>
        <v>454.19381219680241</v>
      </c>
      <c r="S76" s="54">
        <f t="shared" ref="S76" si="69">H76*S$2</f>
        <v>539.10934068199754</v>
      </c>
      <c r="T76" s="54">
        <f t="shared" ref="T76" si="70">I76*T$2</f>
        <v>384.28571491320952</v>
      </c>
      <c r="U76" s="52">
        <f t="shared" ref="U76" si="71">J76*U$2</f>
        <v>338.48667209126887</v>
      </c>
      <c r="V76" s="52">
        <f t="shared" si="26"/>
        <v>438.48147683048717</v>
      </c>
    </row>
    <row r="77" spans="1:22" x14ac:dyDescent="0.3">
      <c r="A77" s="45">
        <f t="shared" si="25"/>
        <v>44458</v>
      </c>
      <c r="B77" s="53">
        <v>645.5074230818575</v>
      </c>
      <c r="C77" s="54">
        <v>503.19345505995398</v>
      </c>
      <c r="D77" s="54">
        <v>354.67745329258861</v>
      </c>
      <c r="E77" s="54">
        <v>469.29561741442831</v>
      </c>
      <c r="F77" s="54">
        <v>456.55586828004107</v>
      </c>
      <c r="G77" s="54">
        <v>424.2538732776585</v>
      </c>
      <c r="H77" s="54">
        <v>587.53932284284349</v>
      </c>
      <c r="I77" s="54">
        <v>375.49301733473698</v>
      </c>
      <c r="J77" s="55">
        <v>387.84936612871451</v>
      </c>
      <c r="K77" s="55">
        <v>441.80771590294518</v>
      </c>
      <c r="L77" s="54"/>
      <c r="M77" s="53">
        <f t="shared" ref="M77" si="72">B77*M$2</f>
        <v>520.26502596725732</v>
      </c>
      <c r="N77" s="54">
        <f t="shared" ref="N77" si="73">C77*N$2</f>
        <v>503.2306668169976</v>
      </c>
      <c r="O77" s="54">
        <f t="shared" ref="O77" si="74">D77*O$2</f>
        <v>390.04656779447805</v>
      </c>
      <c r="P77" s="54">
        <f t="shared" ref="P77" si="75">E77*P$2</f>
        <v>540.05570143748469</v>
      </c>
      <c r="Q77" s="54">
        <f t="shared" ref="Q77" si="76">F77*Q$2</f>
        <v>399.60870029004673</v>
      </c>
      <c r="R77" s="54">
        <f t="shared" ref="R77" si="77">G77*R$2</f>
        <v>457.12522444165234</v>
      </c>
      <c r="S77" s="54">
        <f t="shared" ref="S77" si="78">H77*S$2</f>
        <v>549.60105588199576</v>
      </c>
      <c r="T77" s="54">
        <f t="shared" ref="T77" si="79">I77*T$2</f>
        <v>385.42130647590903</v>
      </c>
      <c r="U77" s="52">
        <f t="shared" ref="U77" si="80">J77*U$2</f>
        <v>341.60789095052235</v>
      </c>
      <c r="V77" s="52">
        <f t="shared" ref="V77" si="81">K77*V$2</f>
        <v>441.80771590294518</v>
      </c>
    </row>
    <row r="78" spans="1:22" x14ac:dyDescent="0.3">
      <c r="A78" s="45">
        <f t="shared" si="25"/>
        <v>44465</v>
      </c>
      <c r="B78" s="53">
        <v>649.60090390121036</v>
      </c>
      <c r="C78" s="54">
        <v>505.72417573364226</v>
      </c>
      <c r="D78" s="54">
        <v>355.96705527222758</v>
      </c>
      <c r="E78" s="54">
        <v>472.21140929972182</v>
      </c>
      <c r="F78" s="54">
        <v>460.37233639184063</v>
      </c>
      <c r="G78" s="54">
        <v>426.4008389108804</v>
      </c>
      <c r="H78" s="54">
        <v>595.95495319402744</v>
      </c>
      <c r="I78" s="54">
        <v>377.40120084247093</v>
      </c>
      <c r="J78" s="55">
        <v>390.1517662120155</v>
      </c>
      <c r="K78" s="55">
        <v>444.40311252461157</v>
      </c>
      <c r="L78" s="54"/>
      <c r="M78" s="53">
        <f t="shared" ref="M78" si="82">B78*M$2</f>
        <v>523.56428299920481</v>
      </c>
      <c r="N78" s="54">
        <f t="shared" ref="N78" si="83">C78*N$2</f>
        <v>505.76157464050249</v>
      </c>
      <c r="O78" s="54">
        <f t="shared" ref="O78" si="84">D78*O$2</f>
        <v>391.46477135184995</v>
      </c>
      <c r="P78" s="54">
        <f t="shared" ref="P78" si="85">E78*P$2</f>
        <v>543.41113450232683</v>
      </c>
      <c r="Q78" s="54">
        <f t="shared" ref="Q78" si="86">F78*Q$2</f>
        <v>402.94913235502059</v>
      </c>
      <c r="R78" s="54">
        <f t="shared" ref="R78" si="87">G78*R$2</f>
        <v>459.43853778720376</v>
      </c>
      <c r="S78" s="54">
        <f t="shared" ref="S78" si="88">H78*S$2</f>
        <v>557.47327676509133</v>
      </c>
      <c r="T78" s="54">
        <f t="shared" ref="T78" si="89">I78*T$2</f>
        <v>387.37994364516152</v>
      </c>
      <c r="U78" s="52">
        <f t="shared" ref="U78" si="90">J78*U$2</f>
        <v>343.63578658544714</v>
      </c>
      <c r="V78" s="52">
        <f t="shared" ref="V78" si="91">K78*V$2</f>
        <v>444.40311252461157</v>
      </c>
    </row>
    <row r="79" spans="1:22" x14ac:dyDescent="0.3">
      <c r="A79" s="45">
        <f t="shared" si="25"/>
        <v>44472</v>
      </c>
      <c r="B79" s="53">
        <v>654.64056236273916</v>
      </c>
      <c r="C79" s="54">
        <v>508.01774474114541</v>
      </c>
      <c r="D79" s="54">
        <v>356.68755827897428</v>
      </c>
      <c r="E79" s="54">
        <v>473.6998043400115</v>
      </c>
      <c r="F79" s="54">
        <v>462.85333458026804</v>
      </c>
      <c r="G79" s="54">
        <v>427.94845071322703</v>
      </c>
      <c r="H79" s="54">
        <v>601.73510314127486</v>
      </c>
      <c r="I79" s="54">
        <v>378.28340783407924</v>
      </c>
      <c r="J79" s="55">
        <v>392.09578948723845</v>
      </c>
      <c r="K79" s="55">
        <v>446.32305480603964</v>
      </c>
      <c r="L79" s="54"/>
      <c r="M79" s="53">
        <f t="shared" ref="M79" si="92">B79*M$2</f>
        <v>527.62613875267596</v>
      </c>
      <c r="N79" s="54">
        <f t="shared" ref="N79" si="93">C79*N$2</f>
        <v>508.05531326017331</v>
      </c>
      <c r="O79" s="54">
        <f t="shared" ref="O79" si="94">D79*O$2</f>
        <v>392.2571242974862</v>
      </c>
      <c r="P79" s="54">
        <f t="shared" ref="P79" si="95">E79*P$2</f>
        <v>545.1239487662408</v>
      </c>
      <c r="Q79" s="54">
        <f t="shared" ref="Q79" si="96">F79*Q$2</f>
        <v>405.12067045228434</v>
      </c>
      <c r="R79" s="54">
        <f t="shared" ref="R79" si="97">G79*R$2</f>
        <v>461.10605913952679</v>
      </c>
      <c r="S79" s="54">
        <f t="shared" ref="S79" si="98">H79*S$2</f>
        <v>562.88019403965336</v>
      </c>
      <c r="T79" s="54">
        <f t="shared" ref="T79" si="99">I79*T$2</f>
        <v>388.28547678583442</v>
      </c>
      <c r="U79" s="52">
        <f t="shared" ref="U79" si="100">J79*U$2</f>
        <v>345.34803301151771</v>
      </c>
      <c r="V79" s="52">
        <f t="shared" ref="V79" si="101">K79*V$2</f>
        <v>446.32305480603964</v>
      </c>
    </row>
    <row r="80" spans="1:22" x14ac:dyDescent="0.3">
      <c r="A80" s="45">
        <f t="shared" si="25"/>
        <v>44479</v>
      </c>
      <c r="B80" s="53">
        <v>659.70053101291148</v>
      </c>
      <c r="C80" s="54">
        <v>510.75902405370726</v>
      </c>
      <c r="D80" s="54">
        <v>357.40927770057482</v>
      </c>
      <c r="E80" s="54">
        <v>476.93371211453956</v>
      </c>
      <c r="F80" s="54">
        <v>467.43869623511034</v>
      </c>
      <c r="G80" s="54">
        <v>430.00713078483625</v>
      </c>
      <c r="H80" s="54">
        <v>608.00118383069616</v>
      </c>
      <c r="I80" s="54">
        <v>379.08737783656892</v>
      </c>
      <c r="J80" s="55">
        <v>392.83980466980734</v>
      </c>
      <c r="K80" s="55">
        <v>448.71532194231929</v>
      </c>
      <c r="L80" s="54"/>
      <c r="M80" s="53">
        <f t="shared" ref="M80" si="102">B80*M$2</f>
        <v>531.70436407905083</v>
      </c>
      <c r="N80" s="54">
        <f t="shared" ref="N80" si="103">C80*N$2</f>
        <v>510.79679529361471</v>
      </c>
      <c r="O80" s="54">
        <f t="shared" ref="O80" si="104">D80*O$2</f>
        <v>393.05081496119379</v>
      </c>
      <c r="P80" s="54">
        <f t="shared" ref="P80" si="105">E80*P$2</f>
        <v>548.84546302452247</v>
      </c>
      <c r="Q80" s="54">
        <f t="shared" ref="Q80" si="106">F80*Q$2</f>
        <v>409.13409036112108</v>
      </c>
      <c r="R80" s="54">
        <f t="shared" ref="R80" si="107">G80*R$2</f>
        <v>463.32424652463527</v>
      </c>
      <c r="S80" s="54">
        <f t="shared" ref="S80" si="108">H80*S$2</f>
        <v>568.74166480297947</v>
      </c>
      <c r="T80" s="54">
        <f t="shared" ref="T80" si="109">I80*T$2</f>
        <v>389.11070429852282</v>
      </c>
      <c r="U80" s="52">
        <f t="shared" ref="U80" si="110">J80*U$2</f>
        <v>346.00334272592931</v>
      </c>
      <c r="V80" s="52">
        <f t="shared" ref="V80" si="111">K80*V$2</f>
        <v>448.71532194231929</v>
      </c>
    </row>
    <row r="81" spans="1:22" x14ac:dyDescent="0.3">
      <c r="A81" s="45">
        <f t="shared" si="25"/>
        <v>44486</v>
      </c>
      <c r="B81" s="53">
        <v>662.03285836094369</v>
      </c>
      <c r="C81" s="54">
        <v>514.41077295084517</v>
      </c>
      <c r="D81" s="54">
        <v>357.98772219920761</v>
      </c>
      <c r="E81" s="54">
        <v>479.29836948262647</v>
      </c>
      <c r="F81" s="54">
        <v>471.72841848431227</v>
      </c>
      <c r="G81" s="54">
        <v>432.33678642949326</v>
      </c>
      <c r="H81" s="54">
        <v>614.95039897238132</v>
      </c>
      <c r="I81" s="54">
        <v>379.32432129079365</v>
      </c>
      <c r="J81" s="55">
        <v>393.93536322081417</v>
      </c>
      <c r="K81" s="55">
        <v>450.65508124220599</v>
      </c>
      <c r="L81" s="54"/>
      <c r="M81" s="53">
        <f t="shared" ref="M81" si="112">B81*M$2</f>
        <v>533.58416949243372</v>
      </c>
      <c r="N81" s="54">
        <f t="shared" ref="N81" si="113">C81*N$2</f>
        <v>514.44881424194534</v>
      </c>
      <c r="O81" s="54">
        <f t="shared" ref="O81" si="114">D81*O$2</f>
        <v>393.68694305238427</v>
      </c>
      <c r="P81" s="54">
        <f t="shared" ref="P81" si="115">E81*P$2</f>
        <v>551.56666187273959</v>
      </c>
      <c r="Q81" s="54">
        <f t="shared" ref="Q81" si="116">F81*Q$2</f>
        <v>412.88874658548792</v>
      </c>
      <c r="R81" s="54">
        <f t="shared" ref="R81" si="117">G81*R$2</f>
        <v>465.83440477306362</v>
      </c>
      <c r="S81" s="54">
        <f t="shared" ref="S81" si="118">H81*S$2</f>
        <v>575.24215903533388</v>
      </c>
      <c r="T81" s="54">
        <f t="shared" ref="T81" si="119">I81*T$2</f>
        <v>389.35391269780661</v>
      </c>
      <c r="U81" s="52">
        <f t="shared" ref="U81" si="120">J81*U$2</f>
        <v>346.9682829287658</v>
      </c>
      <c r="V81" s="52">
        <f t="shared" ref="V81" si="121">K81*V$2</f>
        <v>450.65508124220599</v>
      </c>
    </row>
    <row r="82" spans="1:22" x14ac:dyDescent="0.3">
      <c r="A82" s="45">
        <f t="shared" si="25"/>
        <v>44493</v>
      </c>
      <c r="B82" s="53">
        <v>664.92535971088046</v>
      </c>
      <c r="C82" s="54">
        <v>517.61877478953136</v>
      </c>
      <c r="D82" s="54">
        <v>358.43686887283945</v>
      </c>
      <c r="E82" s="54">
        <v>480.86792492093065</v>
      </c>
      <c r="F82" s="54">
        <v>473.96298521840987</v>
      </c>
      <c r="G82" s="54">
        <v>432.33678642949326</v>
      </c>
      <c r="H82" s="54">
        <v>619.70931731299947</v>
      </c>
      <c r="I82" s="54">
        <v>380.01665013716905</v>
      </c>
      <c r="J82" s="55">
        <v>395.03068510924851</v>
      </c>
      <c r="K82" s="55">
        <v>452.0436323883398</v>
      </c>
      <c r="L82" s="54"/>
      <c r="M82" s="53">
        <f t="shared" ref="M82" si="122">B82*M$2</f>
        <v>535.91546303937776</v>
      </c>
      <c r="N82" s="54">
        <f t="shared" ref="N82" si="123">C82*N$2</f>
        <v>517.65705331619938</v>
      </c>
      <c r="O82" s="54">
        <f t="shared" ref="O82" si="124">D82*O$2</f>
        <v>394.18087949198616</v>
      </c>
      <c r="P82" s="54">
        <f t="shared" ref="P82" si="125">E82*P$2</f>
        <v>553.37287384601234</v>
      </c>
      <c r="Q82" s="54">
        <f t="shared" ref="Q82" si="126">F82*Q$2</f>
        <v>414.84459113894439</v>
      </c>
      <c r="R82" s="54">
        <f t="shared" ref="R82" si="127">G82*R$2</f>
        <v>465.83440477306362</v>
      </c>
      <c r="S82" s="54">
        <f t="shared" ref="S82" si="128">H82*S$2</f>
        <v>579.69378711054878</v>
      </c>
      <c r="T82" s="54">
        <f t="shared" ref="T82" si="129">I82*T$2</f>
        <v>390.06454718676457</v>
      </c>
      <c r="U82" s="52">
        <f t="shared" ref="U82" si="130">J82*U$2</f>
        <v>347.93301468520713</v>
      </c>
      <c r="V82" s="52">
        <f t="shared" ref="V82" si="131">K82*V$2</f>
        <v>452.0436323883398</v>
      </c>
    </row>
    <row r="83" spans="1:22" x14ac:dyDescent="0.3">
      <c r="A83" s="45">
        <f t="shared" si="25"/>
        <v>44500</v>
      </c>
      <c r="B83" s="53">
        <v>668.55608905916881</v>
      </c>
      <c r="C83" s="54">
        <v>522.09690344841147</v>
      </c>
      <c r="D83" s="54">
        <v>359.37037942893284</v>
      </c>
      <c r="E83" s="54">
        <v>483.79410404783721</v>
      </c>
      <c r="F83" s="54">
        <v>477.54481011787732</v>
      </c>
      <c r="G83" s="54">
        <v>435.26612255364125</v>
      </c>
      <c r="H83" s="54">
        <v>627.18085476113117</v>
      </c>
      <c r="I83" s="54">
        <v>383.94807038820193</v>
      </c>
      <c r="J83" s="55">
        <v>396.12207721175099</v>
      </c>
      <c r="K83" s="55">
        <v>454.60642731997717</v>
      </c>
      <c r="L83" s="54"/>
      <c r="M83" s="53">
        <f t="shared" ref="M83" si="132">B83*M$2</f>
        <v>538.84175239117008</v>
      </c>
      <c r="N83" s="54">
        <f t="shared" ref="N83" si="133">C83*N$2</f>
        <v>522.13551313804271</v>
      </c>
      <c r="O83" s="54">
        <f t="shared" ref="O83" si="134">D83*O$2</f>
        <v>395.20748150749057</v>
      </c>
      <c r="P83" s="54">
        <f t="shared" ref="P83" si="135">E83*P$2</f>
        <v>556.74026033391499</v>
      </c>
      <c r="Q83" s="54">
        <f t="shared" ref="Q83" si="136">F83*Q$2</f>
        <v>417.97964753003822</v>
      </c>
      <c r="R83" s="54">
        <f t="shared" ref="R83" si="137">G83*R$2</f>
        <v>468.9907069721948</v>
      </c>
      <c r="S83" s="54">
        <f t="shared" ref="S83" si="138">H83*S$2</f>
        <v>586.68287653980803</v>
      </c>
      <c r="T83" s="54">
        <f t="shared" ref="T83" si="139">I83*T$2</f>
        <v>394.09991684613738</v>
      </c>
      <c r="U83" s="52">
        <f t="shared" ref="U83" si="140">J83*U$2</f>
        <v>348.89428518580706</v>
      </c>
      <c r="V83" s="52">
        <f t="shared" ref="V83" si="141">K83*V$2</f>
        <v>454.60642731997717</v>
      </c>
    </row>
    <row r="84" spans="1:22" x14ac:dyDescent="0.3">
      <c r="A84" s="45">
        <f t="shared" si="25"/>
        <v>44507</v>
      </c>
      <c r="B84" s="53">
        <v>673.03313758285253</v>
      </c>
      <c r="C84" s="54">
        <v>526.8993666812446</v>
      </c>
      <c r="D84" s="54">
        <v>359.94192189214704</v>
      </c>
      <c r="E84" s="54">
        <v>486.14328481013524</v>
      </c>
      <c r="F84" s="54">
        <v>481.61953300270739</v>
      </c>
      <c r="G84" s="54">
        <v>438.79236618070854</v>
      </c>
      <c r="H84" s="54">
        <v>637.20143687076859</v>
      </c>
      <c r="I84" s="54">
        <v>385.95304437013499</v>
      </c>
      <c r="J84" s="55">
        <v>398.12668720922386</v>
      </c>
      <c r="K84" s="55">
        <v>457.19809684742097</v>
      </c>
      <c r="L84" s="54"/>
      <c r="M84" s="53">
        <f t="shared" ref="M84" si="142">B84*M$2</f>
        <v>542.45015669938141</v>
      </c>
      <c r="N84" s="54">
        <f t="shared" ref="N84" si="143">C84*N$2</f>
        <v>526.93833151876822</v>
      </c>
      <c r="O84" s="54">
        <f t="shared" ref="O84" si="144">D84*O$2</f>
        <v>395.83601927907989</v>
      </c>
      <c r="P84" s="54">
        <f t="shared" ref="P84" si="145">E84*P$2</f>
        <v>559.44364902391828</v>
      </c>
      <c r="Q84" s="54">
        <f t="shared" ref="Q84" si="146">F84*Q$2</f>
        <v>421.546121710259</v>
      </c>
      <c r="R84" s="54">
        <f t="shared" ref="R84" si="147">G84*R$2</f>
        <v>472.79016529417959</v>
      </c>
      <c r="S84" s="54">
        <f t="shared" ref="S84" si="148">H84*S$2</f>
        <v>596.05641511653073</v>
      </c>
      <c r="T84" s="54">
        <f t="shared" ref="T84" si="149">I84*T$2</f>
        <v>396.15790369513905</v>
      </c>
      <c r="U84" s="52">
        <f t="shared" ref="U84" si="150">J84*U$2</f>
        <v>350.6598948611566</v>
      </c>
      <c r="V84" s="52">
        <f t="shared" ref="V84" si="151">K84*V$2</f>
        <v>457.19809684742097</v>
      </c>
    </row>
    <row r="85" spans="1:22" x14ac:dyDescent="0.3">
      <c r="A85" s="45">
        <f t="shared" si="25"/>
        <v>44514</v>
      </c>
      <c r="B85" s="53">
        <v>677.45486815901472</v>
      </c>
      <c r="C85" s="54">
        <v>530.94330437989731</v>
      </c>
      <c r="D85" s="54">
        <v>360.73285890132701</v>
      </c>
      <c r="E85" s="54">
        <v>488.185570707137</v>
      </c>
      <c r="F85" s="54">
        <v>484.39907556268469</v>
      </c>
      <c r="G85" s="54">
        <v>439.6859299880731</v>
      </c>
      <c r="H85" s="54">
        <v>647.28464457041775</v>
      </c>
      <c r="I85" s="54">
        <v>388.74979680804893</v>
      </c>
      <c r="J85" s="55">
        <v>398.76369583782127</v>
      </c>
      <c r="K85" s="55">
        <v>459.29622832338657</v>
      </c>
      <c r="L85" s="54"/>
      <c r="M85" s="53">
        <f t="shared" ref="M85" si="152">B85*M$2</f>
        <v>546.01397593796435</v>
      </c>
      <c r="N85" s="54">
        <f t="shared" ref="N85" si="153">C85*N$2</f>
        <v>530.98256827144405</v>
      </c>
      <c r="O85" s="54">
        <f t="shared" ref="O85" si="154">D85*O$2</f>
        <v>396.70583004068413</v>
      </c>
      <c r="P85" s="54">
        <f t="shared" ref="P85" si="155">E85*P$2</f>
        <v>561.79386944301757</v>
      </c>
      <c r="Q85" s="54">
        <f t="shared" ref="Q85" si="156">F85*Q$2</f>
        <v>423.97896611543069</v>
      </c>
      <c r="R85" s="54">
        <f t="shared" ref="R85" si="157">G85*R$2</f>
        <v>473.75296276456862</v>
      </c>
      <c r="S85" s="54">
        <f t="shared" ref="S85" si="158">H85*S$2</f>
        <v>605.48853545800955</v>
      </c>
      <c r="T85" s="54">
        <f t="shared" ref="T85" si="159">I85*T$2</f>
        <v>399.02860415759142</v>
      </c>
      <c r="U85" s="52">
        <f t="shared" ref="U85" si="160">J85*U$2</f>
        <v>351.22095591510259</v>
      </c>
      <c r="V85" s="52">
        <f t="shared" ref="V85" si="161">K85*V$2</f>
        <v>459.29622832338657</v>
      </c>
    </row>
    <row r="86" spans="1:22" x14ac:dyDescent="0.3">
      <c r="A86" s="45">
        <f t="shared" si="25"/>
        <v>44521</v>
      </c>
      <c r="B86" s="53">
        <v>682.36475836017541</v>
      </c>
      <c r="C86" s="54">
        <v>533.83941309620548</v>
      </c>
      <c r="D86" s="54">
        <v>360.73285890132701</v>
      </c>
      <c r="E86" s="54">
        <v>491.0951469660265</v>
      </c>
      <c r="F86" s="54">
        <v>486.10000337511332</v>
      </c>
      <c r="G86" s="54">
        <v>441.44710257658068</v>
      </c>
      <c r="H86" s="54">
        <v>656.54716983671881</v>
      </c>
      <c r="I86" s="54">
        <v>389.8532914368713</v>
      </c>
      <c r="J86" s="55">
        <v>400.72071033658716</v>
      </c>
      <c r="K86" s="55">
        <v>461.34060410737555</v>
      </c>
      <c r="L86" s="54"/>
      <c r="M86" s="53">
        <f t="shared" ref="M86" si="162">B86*M$2</f>
        <v>549.9712412794031</v>
      </c>
      <c r="N86" s="54">
        <f t="shared" ref="N86" si="163">C86*N$2</f>
        <v>533.8788911584511</v>
      </c>
      <c r="O86" s="54">
        <f t="shared" ref="O86" si="164">D86*O$2</f>
        <v>396.70583004068413</v>
      </c>
      <c r="P86" s="54">
        <f t="shared" ref="P86" si="165">E86*P$2</f>
        <v>565.14214969340139</v>
      </c>
      <c r="Q86" s="54">
        <f t="shared" ref="Q86" si="166">F86*Q$2</f>
        <v>425.46773364561801</v>
      </c>
      <c r="R86" s="54">
        <f t="shared" ref="R86" si="167">G86*R$2</f>
        <v>475.65059167383993</v>
      </c>
      <c r="S86" s="54">
        <f t="shared" ref="S86" si="168">H86*S$2</f>
        <v>614.152966022182</v>
      </c>
      <c r="T86" s="54">
        <f t="shared" ref="T86" si="169">I86*T$2</f>
        <v>400.16127593015523</v>
      </c>
      <c r="U86" s="52">
        <f t="shared" ref="U86" si="170">J86*U$2</f>
        <v>352.94464468158401</v>
      </c>
      <c r="V86" s="52">
        <f t="shared" ref="V86" si="171">K86*V$2</f>
        <v>461.34060410737555</v>
      </c>
    </row>
    <row r="87" spans="1:22" x14ac:dyDescent="0.3">
      <c r="A87" s="45">
        <f t="shared" si="25"/>
        <v>44528</v>
      </c>
      <c r="B87" s="53">
        <v>688.84826270589815</v>
      </c>
      <c r="C87" s="54">
        <v>536.38307102946396</v>
      </c>
      <c r="D87" s="54">
        <v>362.07293850965004</v>
      </c>
      <c r="E87" s="54">
        <v>494.64987446861369</v>
      </c>
      <c r="F87" s="54">
        <v>492.20998968031705</v>
      </c>
      <c r="G87" s="54">
        <v>445.59668099277133</v>
      </c>
      <c r="H87" s="54">
        <v>659.9980282533021</v>
      </c>
      <c r="I87" s="54">
        <v>391.78842748277356</v>
      </c>
      <c r="J87" s="55">
        <v>402.10354382979398</v>
      </c>
      <c r="K87" s="55">
        <v>464.52172685108428</v>
      </c>
      <c r="L87" s="54"/>
      <c r="M87" s="53">
        <f t="shared" ref="M87" si="172">B87*M$2</f>
        <v>555.19680559697792</v>
      </c>
      <c r="N87" s="54">
        <f t="shared" ref="N87" si="173">C87*N$2</f>
        <v>536.42273719825198</v>
      </c>
      <c r="O87" s="54">
        <f t="shared" ref="O87" si="174">D87*O$2</f>
        <v>398.17954495248762</v>
      </c>
      <c r="P87" s="54">
        <f t="shared" ref="P87" si="175">E87*P$2</f>
        <v>569.23285666698371</v>
      </c>
      <c r="Q87" s="54">
        <f t="shared" ref="Q87" si="176">F87*Q$2</f>
        <v>430.81560858458346</v>
      </c>
      <c r="R87" s="54">
        <f t="shared" ref="R87" si="177">G87*R$2</f>
        <v>480.12168100105026</v>
      </c>
      <c r="S87" s="54">
        <f t="shared" ref="S87" si="178">H87*S$2</f>
        <v>617.38099750146523</v>
      </c>
      <c r="T87" s="54">
        <f t="shared" ref="T87" si="179">I87*T$2</f>
        <v>402.14757828090012</v>
      </c>
      <c r="U87" s="52">
        <f t="shared" ref="U87" si="180">J87*U$2</f>
        <v>354.16260937201321</v>
      </c>
      <c r="V87" s="52">
        <f t="shared" ref="V87" si="181">K87*V$2</f>
        <v>464.52172685108428</v>
      </c>
    </row>
    <row r="88" spans="1:22" x14ac:dyDescent="0.3">
      <c r="A88" s="45">
        <f t="shared" si="25"/>
        <v>44535</v>
      </c>
      <c r="B88" s="53">
        <v>694.83136230877619</v>
      </c>
      <c r="C88" s="54">
        <v>538.98762522801781</v>
      </c>
      <c r="D88" s="54">
        <v>363.85596862553047</v>
      </c>
      <c r="E88" s="54">
        <v>498.07766084626297</v>
      </c>
      <c r="F88" s="54">
        <v>495.62879094894868</v>
      </c>
      <c r="G88" s="54">
        <v>449.15219793957334</v>
      </c>
      <c r="H88" s="54">
        <v>664.56701310361643</v>
      </c>
      <c r="I88" s="54">
        <v>392.14872117128294</v>
      </c>
      <c r="J88" s="55">
        <v>404.01229359157759</v>
      </c>
      <c r="K88" s="55">
        <v>467.40484007760699</v>
      </c>
      <c r="L88" s="54"/>
      <c r="M88" s="53">
        <f t="shared" ref="M88" si="182">B88*M$2</f>
        <v>560.01905451147456</v>
      </c>
      <c r="N88" s="54">
        <f t="shared" ref="N88" si="183">C88*N$2</f>
        <v>539.02748400669986</v>
      </c>
      <c r="O88" s="54">
        <f t="shared" ref="O88" si="184">D88*O$2</f>
        <v>400.14038224427799</v>
      </c>
      <c r="P88" s="54">
        <f t="shared" ref="P88" si="185">E88*P$2</f>
        <v>573.17748241643858</v>
      </c>
      <c r="Q88" s="54">
        <f t="shared" ref="Q88" si="186">F88*Q$2</f>
        <v>433.80797562315553</v>
      </c>
      <c r="R88" s="54">
        <f t="shared" ref="R88" si="187">G88*R$2</f>
        <v>483.95268075069606</v>
      </c>
      <c r="S88" s="54">
        <f t="shared" ref="S88" si="188">H88*S$2</f>
        <v>621.65495636755679</v>
      </c>
      <c r="T88" s="54">
        <f t="shared" ref="T88" si="189">I88*T$2</f>
        <v>402.51739837802461</v>
      </c>
      <c r="U88" s="52">
        <f t="shared" ref="U88" si="190">J88*U$2</f>
        <v>355.84378778151671</v>
      </c>
      <c r="V88" s="52">
        <f t="shared" ref="V88" si="191">K88*V$2</f>
        <v>467.40484007760699</v>
      </c>
    </row>
    <row r="89" spans="1:22" x14ac:dyDescent="0.3">
      <c r="A89" s="45">
        <f t="shared" si="25"/>
        <v>44542</v>
      </c>
      <c r="B89" s="53">
        <v>710.52403218957465</v>
      </c>
      <c r="C89" s="54">
        <v>542.6472297047394</v>
      </c>
      <c r="D89" s="54">
        <v>367.69440675877507</v>
      </c>
      <c r="E89" s="54">
        <v>502.12706910894099</v>
      </c>
      <c r="F89" s="54">
        <v>502.59564041467809</v>
      </c>
      <c r="G89" s="54">
        <v>452.49350765486389</v>
      </c>
      <c r="H89" s="54">
        <v>671.69901367507543</v>
      </c>
      <c r="I89" s="54">
        <v>394.43188228212034</v>
      </c>
      <c r="J89" s="55">
        <v>407.18746233675722</v>
      </c>
      <c r="K89" s="55">
        <v>472.7371857148126</v>
      </c>
      <c r="L89" s="54"/>
      <c r="M89" s="53">
        <f t="shared" ref="M89" si="192">B89*M$2</f>
        <v>572.66700713152352</v>
      </c>
      <c r="N89" s="54">
        <f t="shared" ref="N89" si="193">C89*N$2</f>
        <v>542.6873591155437</v>
      </c>
      <c r="O89" s="54">
        <f t="shared" ref="O89" si="194">D89*O$2</f>
        <v>404.36159677501507</v>
      </c>
      <c r="P89" s="54">
        <f t="shared" ref="P89" si="195">E89*P$2</f>
        <v>577.83745778922389</v>
      </c>
      <c r="Q89" s="54">
        <f t="shared" ref="Q89" si="196">F89*Q$2</f>
        <v>439.90583538915655</v>
      </c>
      <c r="R89" s="54">
        <f t="shared" ref="R89" si="197">G89*R$2</f>
        <v>487.55287641121191</v>
      </c>
      <c r="S89" s="54">
        <f t="shared" ref="S89" si="198">H89*S$2</f>
        <v>628.32643330914925</v>
      </c>
      <c r="T89" s="54">
        <f t="shared" ref="T89" si="199">I89*T$2</f>
        <v>404.8609278116212</v>
      </c>
      <c r="U89" s="52">
        <f t="shared" ref="U89" si="200">J89*U$2</f>
        <v>358.64039593194195</v>
      </c>
      <c r="V89" s="52">
        <f t="shared" ref="V89" si="201">K89*V$2</f>
        <v>472.7371857148126</v>
      </c>
    </row>
    <row r="90" spans="1:22" x14ac:dyDescent="0.3">
      <c r="A90" s="45">
        <f t="shared" si="25"/>
        <v>44549</v>
      </c>
      <c r="B90" s="53">
        <v>724.33236102448245</v>
      </c>
      <c r="C90" s="54">
        <v>548.31516661100329</v>
      </c>
      <c r="D90" s="54">
        <v>370.54445998332301</v>
      </c>
      <c r="E90" s="54">
        <v>507.92891117877247</v>
      </c>
      <c r="F90" s="54">
        <v>510.19017382047184</v>
      </c>
      <c r="G90" s="54">
        <v>457.76293849232945</v>
      </c>
      <c r="H90" s="54">
        <v>684.38791655773673</v>
      </c>
      <c r="I90" s="54">
        <v>398.45608437916411</v>
      </c>
      <c r="J90" s="55">
        <v>412.17473695270752</v>
      </c>
      <c r="K90" s="55">
        <v>478.69755744193981</v>
      </c>
      <c r="L90" s="54"/>
      <c r="M90" s="53">
        <f t="shared" ref="M90" si="202">B90*M$2</f>
        <v>583.79622161144243</v>
      </c>
      <c r="N90" s="54">
        <f t="shared" ref="N90" si="203">C90*N$2</f>
        <v>548.35571517251196</v>
      </c>
      <c r="O90" s="54">
        <f t="shared" ref="O90" si="204">D90*O$2</f>
        <v>407.49586276217229</v>
      </c>
      <c r="P90" s="54">
        <f t="shared" ref="P90" si="205">E90*P$2</f>
        <v>584.51409778410653</v>
      </c>
      <c r="Q90" s="54">
        <f t="shared" ref="Q90" si="206">F90*Q$2</f>
        <v>446.55308676505405</v>
      </c>
      <c r="R90" s="54">
        <f t="shared" ref="R90" si="207">G90*R$2</f>
        <v>493.2305847504349</v>
      </c>
      <c r="S90" s="54">
        <f t="shared" ref="S90" si="208">H90*S$2</f>
        <v>640.19599531318909</v>
      </c>
      <c r="T90" s="54">
        <f t="shared" ref="T90" si="209">I90*T$2</f>
        <v>408.99153253171653</v>
      </c>
      <c r="U90" s="52">
        <f t="shared" ref="U90" si="210">J90*U$2</f>
        <v>363.03306100227871</v>
      </c>
      <c r="V90" s="52">
        <f t="shared" ref="V90" si="211">K90*V$2</f>
        <v>478.69755744193981</v>
      </c>
    </row>
    <row r="91" spans="1:22" x14ac:dyDescent="0.3">
      <c r="A91" s="45">
        <f t="shared" si="25"/>
        <v>44556</v>
      </c>
      <c r="B91" s="53">
        <v>738.73065144691407</v>
      </c>
      <c r="C91" s="54">
        <v>554.13936026455679</v>
      </c>
      <c r="D91" s="54">
        <v>372.10937692877206</v>
      </c>
      <c r="E91" s="54">
        <v>515.55868269491009</v>
      </c>
      <c r="F91" s="54">
        <v>517.64115507541248</v>
      </c>
      <c r="G91" s="54">
        <v>461.43332260482333</v>
      </c>
      <c r="H91" s="54">
        <v>695.05916209572047</v>
      </c>
      <c r="I91" s="54">
        <v>404.75984779714514</v>
      </c>
      <c r="J91" s="55">
        <v>416.59787178064005</v>
      </c>
      <c r="K91" s="55">
        <v>484.64963981049675</v>
      </c>
      <c r="L91" s="54"/>
      <c r="M91" s="53">
        <f t="shared" ref="M91" si="212">B91*M$2</f>
        <v>595.40093237487008</v>
      </c>
      <c r="N91" s="54">
        <f t="shared" ref="N91" si="213">C91*N$2</f>
        <v>554.18033953214285</v>
      </c>
      <c r="O91" s="54">
        <f t="shared" ref="O91" si="214">D91*O$2</f>
        <v>409.21683622070304</v>
      </c>
      <c r="P91" s="54">
        <f t="shared" ref="P91" si="215">E91*P$2</f>
        <v>593.2942812229744</v>
      </c>
      <c r="Q91" s="54">
        <f t="shared" ref="Q91" si="216">F91*Q$2</f>
        <v>453.07469155000456</v>
      </c>
      <c r="R91" s="54">
        <f t="shared" ref="R91" si="217">G91*R$2</f>
        <v>497.18535161737816</v>
      </c>
      <c r="S91" s="54">
        <f t="shared" ref="S91" si="218">H91*S$2</f>
        <v>650.17818303617264</v>
      </c>
      <c r="T91" s="54">
        <f t="shared" ref="T91" si="219">I91*T$2</f>
        <v>415.46197171463052</v>
      </c>
      <c r="U91" s="52">
        <f t="shared" ref="U91" si="220">J91*U$2</f>
        <v>366.92884604646105</v>
      </c>
      <c r="V91" s="52">
        <f t="shared" ref="V91" si="221">K91*V$2</f>
        <v>484.64963981049675</v>
      </c>
    </row>
    <row r="92" spans="1:22" x14ac:dyDescent="0.3">
      <c r="A92" s="45">
        <f t="shared" si="25"/>
        <v>44563</v>
      </c>
      <c r="B92" s="53">
        <v>750.82074984717724</v>
      </c>
      <c r="C92" s="54">
        <v>558.29140776361487</v>
      </c>
      <c r="D92" s="54">
        <v>372.51873205679954</v>
      </c>
      <c r="E92" s="54">
        <v>521.61351414351429</v>
      </c>
      <c r="F92" s="54">
        <v>522.76641209215086</v>
      </c>
      <c r="G92" s="54">
        <v>465.8497507510329</v>
      </c>
      <c r="H92" s="54">
        <v>702.37134122771783</v>
      </c>
      <c r="I92" s="54">
        <v>406.93095910495333</v>
      </c>
      <c r="J92" s="55">
        <v>421.64195400466633</v>
      </c>
      <c r="K92" s="55">
        <v>489.21628804483026</v>
      </c>
      <c r="L92" s="54"/>
      <c r="M92" s="53">
        <f t="shared" ref="M92" si="222">B92*M$2</f>
        <v>605.14529027571166</v>
      </c>
      <c r="N92" s="54">
        <f t="shared" ref="N92" si="223">C92*N$2</f>
        <v>558.33269408007288</v>
      </c>
      <c r="O92" s="54">
        <f t="shared" ref="O92" si="224">D92*O$2</f>
        <v>409.66701302561108</v>
      </c>
      <c r="P92" s="54">
        <f t="shared" ref="P92" si="225">E92*P$2</f>
        <v>600.26205616849256</v>
      </c>
      <c r="Q92" s="54">
        <f t="shared" ref="Q92" si="226">F92*Q$2</f>
        <v>457.56066454346745</v>
      </c>
      <c r="R92" s="54">
        <f t="shared" ref="R92" si="227">G92*R$2</f>
        <v>501.9439662929953</v>
      </c>
      <c r="S92" s="54">
        <f t="shared" ref="S92" si="228">H92*S$2</f>
        <v>657.01820414709834</v>
      </c>
      <c r="T92" s="54">
        <f t="shared" ref="T92" si="229">I92*T$2</f>
        <v>417.69048867268111</v>
      </c>
      <c r="U92" s="52">
        <f t="shared" ref="U92" si="230">J92*U$2</f>
        <v>371.37154581810069</v>
      </c>
      <c r="V92" s="52">
        <f t="shared" ref="V92" si="231">K92*V$2</f>
        <v>489.21628804483026</v>
      </c>
    </row>
    <row r="93" spans="1:22" x14ac:dyDescent="0.3">
      <c r="A93" s="45">
        <f t="shared" si="25"/>
        <v>44570</v>
      </c>
      <c r="B93" s="53">
        <v>760.61337847536061</v>
      </c>
      <c r="C93" s="54">
        <v>564.18245198009697</v>
      </c>
      <c r="D93" s="54">
        <v>372.81601245597915</v>
      </c>
      <c r="E93" s="54">
        <v>526.03371618437291</v>
      </c>
      <c r="F93" s="54">
        <v>527.61479917917825</v>
      </c>
      <c r="G93" s="54">
        <v>468.18763328861968</v>
      </c>
      <c r="H93" s="54">
        <v>708.34870258357512</v>
      </c>
      <c r="I93" s="54">
        <v>409.44134916747964</v>
      </c>
      <c r="J93" s="55">
        <v>426.58201457274498</v>
      </c>
      <c r="K93" s="55">
        <v>493.0590199259882</v>
      </c>
      <c r="L93" s="54"/>
      <c r="M93" s="53">
        <f t="shared" ref="M93" si="232">B93*M$2</f>
        <v>613.03793721570435</v>
      </c>
      <c r="N93" s="54">
        <f t="shared" ref="N93" si="233">C93*N$2</f>
        <v>564.22417394631145</v>
      </c>
      <c r="O93" s="54">
        <f t="shared" ref="O93" si="234">D93*O$2</f>
        <v>409.99393879519738</v>
      </c>
      <c r="P93" s="54">
        <f t="shared" ref="P93" si="235">E93*P$2</f>
        <v>605.34873336105454</v>
      </c>
      <c r="Q93" s="54">
        <f t="shared" ref="Q93" si="236">F93*Q$2</f>
        <v>461.80430217241513</v>
      </c>
      <c r="R93" s="54">
        <f t="shared" ref="R93" si="237">G93*R$2</f>
        <v>504.46298885714089</v>
      </c>
      <c r="S93" s="54">
        <f t="shared" ref="S93" si="238">H93*S$2</f>
        <v>662.60959860333992</v>
      </c>
      <c r="T93" s="54">
        <f t="shared" ref="T93" si="239">I93*T$2</f>
        <v>420.26725514501339</v>
      </c>
      <c r="U93" s="52">
        <f t="shared" ref="U93" si="240">J93*U$2</f>
        <v>375.7226259517966</v>
      </c>
      <c r="V93" s="52">
        <f t="shared" ref="V93" si="241">K93*V$2</f>
        <v>493.0590199259882</v>
      </c>
    </row>
    <row r="94" spans="1:22" x14ac:dyDescent="0.3">
      <c r="A94" s="45">
        <f t="shared" si="25"/>
        <v>44577</v>
      </c>
      <c r="B94" s="53">
        <v>766.58289734809102</v>
      </c>
      <c r="C94" s="54">
        <v>568.07668467276301</v>
      </c>
      <c r="D94" s="54">
        <v>372.96187057292212</v>
      </c>
      <c r="E94" s="54">
        <v>529.05179354248514</v>
      </c>
      <c r="F94" s="54">
        <v>530.19436126621838</v>
      </c>
      <c r="G94" s="54">
        <v>470.18254942940007</v>
      </c>
      <c r="H94" s="54">
        <v>713.5959420949672</v>
      </c>
      <c r="I94" s="54">
        <v>411.13433010642626</v>
      </c>
      <c r="J94" s="55">
        <v>429.48908173203222</v>
      </c>
      <c r="K94" s="55">
        <v>495.5082129429498</v>
      </c>
      <c r="L94" s="54"/>
      <c r="M94" s="53">
        <f t="shared" ref="M94" si="242">B94*M$2</f>
        <v>617.84924035534186</v>
      </c>
      <c r="N94" s="54">
        <f t="shared" ref="N94" si="243">C94*N$2</f>
        <v>568.11869462213656</v>
      </c>
      <c r="O94" s="54">
        <f t="shared" ref="O94" si="244">D94*O$2</f>
        <v>410.15434216273718</v>
      </c>
      <c r="P94" s="54">
        <f t="shared" ref="P94" si="245">E94*P$2</f>
        <v>608.82187443492171</v>
      </c>
      <c r="Q94" s="54">
        <f t="shared" ref="Q94" si="246">F94*Q$2</f>
        <v>464.06211008714615</v>
      </c>
      <c r="R94" s="54">
        <f t="shared" ref="R94" si="247">G94*R$2</f>
        <v>506.61247185785277</v>
      </c>
      <c r="S94" s="54">
        <f t="shared" ref="S94" si="248">H94*S$2</f>
        <v>667.51801624247423</v>
      </c>
      <c r="T94" s="54">
        <f t="shared" ref="T94" si="249">I94*T$2</f>
        <v>422.0049996441233</v>
      </c>
      <c r="U94" s="52">
        <f t="shared" ref="U94" si="250">J94*U$2</f>
        <v>378.28309702088188</v>
      </c>
      <c r="V94" s="52">
        <f t="shared" ref="V94" si="251">K94*V$2</f>
        <v>495.5082129429498</v>
      </c>
    </row>
    <row r="95" spans="1:22" x14ac:dyDescent="0.3">
      <c r="A95" s="45">
        <f t="shared" si="25"/>
        <v>44584</v>
      </c>
      <c r="B95" s="53">
        <v>770.92930920079436</v>
      </c>
      <c r="C95" s="54">
        <v>570.13772357730204</v>
      </c>
      <c r="D95" s="54">
        <v>373.35573321876319</v>
      </c>
      <c r="E95" s="54">
        <v>530.85047958181178</v>
      </c>
      <c r="F95" s="54">
        <v>533.44138765059358</v>
      </c>
      <c r="G95" s="54">
        <v>472.54238859000526</v>
      </c>
      <c r="H95" s="54">
        <v>718.34021343663812</v>
      </c>
      <c r="I95" s="54">
        <v>411.78180600018419</v>
      </c>
      <c r="J95" s="55">
        <v>431.32878576861685</v>
      </c>
      <c r="K95" s="55">
        <v>497.40725267937984</v>
      </c>
      <c r="L95" s="54"/>
      <c r="M95" s="53">
        <f t="shared" ref="M95" si="252">B95*M$2</f>
        <v>621.35235433134392</v>
      </c>
      <c r="N95" s="54">
        <f t="shared" ref="N95" si="253">C95*N$2</f>
        <v>570.17988594296446</v>
      </c>
      <c r="O95" s="54">
        <f t="shared" ref="O95" si="254">D95*O$2</f>
        <v>410.58748154548232</v>
      </c>
      <c r="P95" s="54">
        <f t="shared" ref="P95" si="255">E95*P$2</f>
        <v>610.89176517028852</v>
      </c>
      <c r="Q95" s="54">
        <f t="shared" ref="Q95" si="256">F95*Q$2</f>
        <v>466.90412808191167</v>
      </c>
      <c r="R95" s="54">
        <f t="shared" ref="R95" si="257">G95*R$2</f>
        <v>509.15515225250374</v>
      </c>
      <c r="S95" s="54">
        <f t="shared" ref="S95" si="258">H95*S$2</f>
        <v>671.95594309672583</v>
      </c>
      <c r="T95" s="54">
        <f t="shared" ref="T95" si="259">I95*T$2</f>
        <v>422.66959523808441</v>
      </c>
      <c r="U95" s="52">
        <f t="shared" ref="U95" si="260">J95*U$2</f>
        <v>379.90346170571746</v>
      </c>
      <c r="V95" s="52">
        <f t="shared" ref="V95" si="261">K95*V$2</f>
        <v>497.40725267937984</v>
      </c>
    </row>
    <row r="96" spans="1:22" x14ac:dyDescent="0.3">
      <c r="A96" s="45">
        <f t="shared" si="25"/>
        <v>44591</v>
      </c>
      <c r="B96" s="53">
        <v>774.97861171714283</v>
      </c>
      <c r="C96" s="54">
        <v>572.0083100953201</v>
      </c>
      <c r="D96" s="54">
        <v>373.80999054433602</v>
      </c>
      <c r="E96" s="54">
        <v>532.77526757096541</v>
      </c>
      <c r="F96" s="54">
        <v>537.91963871933615</v>
      </c>
      <c r="G96" s="54">
        <v>474.37774102314057</v>
      </c>
      <c r="H96" s="54">
        <v>720.39922860487889</v>
      </c>
      <c r="I96" s="54">
        <v>411.78180600018419</v>
      </c>
      <c r="J96" s="55">
        <v>433.21480697740242</v>
      </c>
      <c r="K96" s="55">
        <v>499.2928965815081</v>
      </c>
      <c r="L96" s="54"/>
      <c r="M96" s="53">
        <f t="shared" ref="M96" si="262">B96*M$2</f>
        <v>624.61600460628449</v>
      </c>
      <c r="N96" s="54">
        <f t="shared" ref="N96" si="263">C96*N$2</f>
        <v>572.05061079308985</v>
      </c>
      <c r="O96" s="54">
        <f t="shared" ref="O96" si="264">D96*O$2</f>
        <v>411.08703828101864</v>
      </c>
      <c r="P96" s="54">
        <f t="shared" ref="P96" si="265">E96*P$2</f>
        <v>613.10677142440159</v>
      </c>
      <c r="Q96" s="54">
        <f t="shared" ref="Q96" si="266">F96*Q$2</f>
        <v>470.82379753199319</v>
      </c>
      <c r="R96" s="54">
        <f t="shared" ref="R96" si="267">G96*R$2</f>
        <v>511.13270848892597</v>
      </c>
      <c r="S96" s="54">
        <f t="shared" ref="S96" si="268">H96*S$2</f>
        <v>673.88200466664193</v>
      </c>
      <c r="T96" s="54">
        <f t="shared" ref="T96" si="269">I96*T$2</f>
        <v>422.66959523808441</v>
      </c>
      <c r="U96" s="52">
        <f t="shared" ref="U96" si="270">J96*U$2</f>
        <v>381.5646213818361</v>
      </c>
      <c r="V96" s="52">
        <f t="shared" ref="V96" si="271">K96*V$2</f>
        <v>499.2928965815081</v>
      </c>
    </row>
    <row r="97" spans="1:22" x14ac:dyDescent="0.3">
      <c r="A97" s="45">
        <f t="shared" si="25"/>
        <v>44598</v>
      </c>
      <c r="B97" s="53">
        <v>778.14634830788657</v>
      </c>
      <c r="C97" s="54">
        <v>572.32559092580334</v>
      </c>
      <c r="D97" s="54">
        <v>374.30865702917072</v>
      </c>
      <c r="E97" s="54">
        <v>533.82344933044533</v>
      </c>
      <c r="F97" s="54">
        <v>540.08935971179255</v>
      </c>
      <c r="G97" s="54">
        <v>474.37774102314057</v>
      </c>
      <c r="H97" s="54">
        <v>724.65747401099861</v>
      </c>
      <c r="I97" s="54">
        <v>412.55108955035911</v>
      </c>
      <c r="J97" s="55">
        <v>434.01864941489515</v>
      </c>
      <c r="K97" s="55">
        <v>500.43753151237377</v>
      </c>
      <c r="L97" s="54"/>
      <c r="M97" s="53">
        <f t="shared" ref="M97" si="272">B97*M$2</f>
        <v>627.16913180623578</v>
      </c>
      <c r="N97" s="54">
        <f t="shared" ref="N97" si="273">C97*N$2</f>
        <v>572.3679150868694</v>
      </c>
      <c r="O97" s="54">
        <f t="shared" ref="O97" si="274">D97*O$2</f>
        <v>411.63543274217841</v>
      </c>
      <c r="P97" s="54">
        <f t="shared" ref="P97" si="275">E97*P$2</f>
        <v>614.31299733903654</v>
      </c>
      <c r="Q97" s="54">
        <f t="shared" ref="Q97" si="276">F97*Q$2</f>
        <v>472.72288468873899</v>
      </c>
      <c r="R97" s="54">
        <f t="shared" ref="R97" si="277">G97*R$2</f>
        <v>511.13270848892597</v>
      </c>
      <c r="S97" s="54">
        <f t="shared" ref="S97" si="278">H97*S$2</f>
        <v>677.86528898552672</v>
      </c>
      <c r="T97" s="54">
        <f t="shared" ref="T97" si="279">I97*T$2</f>
        <v>423.45921916521735</v>
      </c>
      <c r="U97" s="52">
        <f t="shared" ref="U97" si="280">J97*U$2</f>
        <v>382.27262542595588</v>
      </c>
      <c r="V97" s="52">
        <f t="shared" ref="V97" si="281">K97*V$2</f>
        <v>500.43753151237377</v>
      </c>
    </row>
    <row r="98" spans="1:22" x14ac:dyDescent="0.3">
      <c r="A98" s="45">
        <f t="shared" si="25"/>
        <v>44605</v>
      </c>
      <c r="B98" s="56"/>
      <c r="C98" s="10"/>
      <c r="D98" s="10"/>
      <c r="E98" s="10"/>
      <c r="F98" s="10"/>
      <c r="G98" s="10"/>
      <c r="H98" s="10"/>
      <c r="I98" s="10"/>
      <c r="J98" s="57"/>
      <c r="K98" s="57"/>
      <c r="L98" s="10"/>
      <c r="M98" s="56"/>
      <c r="N98" s="10"/>
      <c r="O98" s="10"/>
      <c r="P98" s="10"/>
      <c r="Q98" s="10"/>
      <c r="R98" s="10"/>
      <c r="S98" s="10"/>
      <c r="T98" s="10"/>
      <c r="U98" s="57"/>
      <c r="V98" s="57"/>
    </row>
    <row r="99" spans="1:22" x14ac:dyDescent="0.3">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28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28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28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28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28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28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28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28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28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28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2022-02-15T22:38:36Z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